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I9" i="3" s="1"/>
  <c r="E9" i="3"/>
  <c r="J4" i="2" l="1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<sst xmlns="http://schemas.openxmlformats.org/spreadsheetml/2006/main" count="131" uniqueCount="73">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</sst>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Pay])+CONVERTION!A3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Pay])+CONVERTION!A3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opLeftCell="A2" zoomScaleNormal="100" workbookViewId="0">
      <pane ySplit="3690" topLeftCell="A64" activePane="bottomLeft"/>
      <selection activeCell="I10" sqref="I10"/>
      <selection pane="bottomLeft" activeCell="C78" sqref="C78:C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1" t="s">
        <v>33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25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5" customHeight="1" x14ac:dyDescent="0.25">
      <c r="A4" s="20" t="s">
        <v>16</v>
      </c>
      <c r="B4" s="51" t="s">
        <v>42</v>
      </c>
      <c r="C4" s="51"/>
      <c r="D4" s="24" t="s">
        <v>12</v>
      </c>
      <c r="E4" s="4"/>
      <c r="F4" s="52" t="s">
        <v>51</v>
      </c>
      <c r="G4" s="52"/>
      <c r="H4" s="28" t="s">
        <v>17</v>
      </c>
      <c r="I4" s="28"/>
      <c r="J4" s="52"/>
      <c r="K4" s="53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</f>
        <v>53.75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</f>
        <v>78.75</v>
      </c>
      <c r="J9" s="13"/>
      <c r="K9" s="22"/>
    </row>
    <row r="10" spans="1:11" x14ac:dyDescent="0.25">
      <c r="A10" s="40" t="s">
        <v>55</v>
      </c>
      <c r="B10" s="13"/>
      <c r="C10" s="15"/>
      <c r="D10" s="13"/>
      <c r="E10" s="39"/>
      <c r="F10" s="13"/>
      <c r="G10" s="15"/>
      <c r="H10" s="13"/>
      <c r="I10" s="39"/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41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43252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41"/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41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 t="s">
        <v>65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40" t="s">
        <v>56</v>
      </c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25">
      <c r="A24" s="25">
        <v>43466</v>
      </c>
      <c r="B24" s="14"/>
      <c r="C24" s="15">
        <v>1.25</v>
      </c>
      <c r="D24" s="14"/>
      <c r="E24" s="11"/>
      <c r="F24" s="14"/>
      <c r="G24" s="15">
        <f>IF(ISBLANK(Table1[[#This Row],[EARNED]]),"",Table1[[#This Row],[EARNED]])</f>
        <v>1.25</v>
      </c>
      <c r="H24" s="14"/>
      <c r="I24" s="11"/>
      <c r="J24" s="14"/>
      <c r="K24" s="17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43586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41"/>
    </row>
    <row r="29" spans="1:11" x14ac:dyDescent="0.25">
      <c r="A29" s="25">
        <v>43617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25">
      <c r="A32" s="25">
        <v>43709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43770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43800</v>
      </c>
      <c r="B35" s="13" t="s">
        <v>37</v>
      </c>
      <c r="C35" s="15">
        <v>1.25</v>
      </c>
      <c r="D35" s="13">
        <v>1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41">
        <v>43802</v>
      </c>
    </row>
    <row r="36" spans="1:11" x14ac:dyDescent="0.25">
      <c r="A36" s="25"/>
      <c r="B36" s="13" t="s">
        <v>63</v>
      </c>
      <c r="C36" s="15"/>
      <c r="D36" s="13">
        <v>4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64</v>
      </c>
    </row>
    <row r="37" spans="1:11" x14ac:dyDescent="0.25">
      <c r="A37" s="40" t="s">
        <v>57</v>
      </c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25">
      <c r="A38" s="25">
        <v>43831</v>
      </c>
      <c r="B38" s="13"/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/>
      <c r="I38" s="10"/>
      <c r="J38" s="13"/>
      <c r="K38" s="22"/>
    </row>
    <row r="39" spans="1:11" x14ac:dyDescent="0.25">
      <c r="A39" s="25">
        <v>43862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25">
      <c r="A40" s="25">
        <v>43891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25">
      <c r="A41" s="25">
        <v>43922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25">
      <c r="A42" s="25">
        <v>43952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25">
      <c r="A43" s="25">
        <v>43983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25">
      <c r="A44" s="25">
        <v>44013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25">
      <c r="A45" s="25">
        <v>44044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25">
      <c r="A46" s="25">
        <v>44075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25">
      <c r="A47" s="25">
        <v>44105</v>
      </c>
      <c r="B47" s="13"/>
      <c r="C47" s="15">
        <v>1.25</v>
      </c>
      <c r="D47" s="13"/>
      <c r="E47" s="10"/>
      <c r="F47" s="13"/>
      <c r="G47" s="15">
        <f>IF(ISBLANK(Table1[[#This Row],[EARNED]]),"",Table1[[#This Row],[EARNED]])</f>
        <v>1.25</v>
      </c>
      <c r="H47" s="13"/>
      <c r="I47" s="10"/>
      <c r="J47" s="13"/>
      <c r="K47" s="22"/>
    </row>
    <row r="48" spans="1:11" x14ac:dyDescent="0.25">
      <c r="A48" s="25">
        <v>44136</v>
      </c>
      <c r="B48" s="13"/>
      <c r="C48" s="15">
        <v>1.25</v>
      </c>
      <c r="D48" s="13"/>
      <c r="E48" s="10"/>
      <c r="F48" s="13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25">
      <c r="A49" s="25">
        <v>44166</v>
      </c>
      <c r="B49" s="13" t="s">
        <v>65</v>
      </c>
      <c r="C49" s="15">
        <v>1.25</v>
      </c>
      <c r="D49" s="13">
        <v>5</v>
      </c>
      <c r="E49" s="10"/>
      <c r="F49" s="13"/>
      <c r="G49" s="15">
        <f>IF(ISBLANK(Table1[[#This Row],[EARNED]]),"",Table1[[#This Row],[EARNED]])</f>
        <v>1.25</v>
      </c>
      <c r="H49" s="13"/>
      <c r="I49" s="10"/>
      <c r="J49" s="13"/>
      <c r="K49" s="22"/>
    </row>
    <row r="50" spans="1:11" x14ac:dyDescent="0.25">
      <c r="A50" s="40" t="s">
        <v>58</v>
      </c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4"/>
      <c r="I50" s="11"/>
      <c r="J50" s="14"/>
      <c r="K50" s="17"/>
    </row>
    <row r="51" spans="1:11" x14ac:dyDescent="0.25">
      <c r="A51" s="25">
        <v>44197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4"/>
      <c r="I51" s="11"/>
      <c r="J51" s="14"/>
      <c r="K51" s="17"/>
    </row>
    <row r="52" spans="1:11" x14ac:dyDescent="0.25">
      <c r="A52" s="25">
        <v>44228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25">
      <c r="A53" s="25">
        <v>44256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25">
      <c r="A54" s="25">
        <v>44287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25">
      <c r="A55" s="25">
        <v>44317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25">
      <c r="A56" s="25">
        <v>44348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25">
      <c r="A57" s="25">
        <v>44378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25">
      <c r="A58" s="25">
        <v>44409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3"/>
      <c r="I58" s="10"/>
      <c r="J58" s="13"/>
      <c r="K58" s="22"/>
    </row>
    <row r="59" spans="1:11" x14ac:dyDescent="0.25">
      <c r="A59" s="25">
        <v>44440</v>
      </c>
      <c r="B59" s="14"/>
      <c r="C59" s="15">
        <v>1.25</v>
      </c>
      <c r="D59" s="14"/>
      <c r="E59" s="11"/>
      <c r="F59" s="14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25">
      <c r="A60" s="25">
        <v>44470</v>
      </c>
      <c r="B60" s="14"/>
      <c r="C60" s="15">
        <v>1.25</v>
      </c>
      <c r="D60" s="14"/>
      <c r="E60" s="11"/>
      <c r="F60" s="14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25">
      <c r="A61" s="25">
        <v>44501</v>
      </c>
      <c r="B61" s="14"/>
      <c r="C61" s="15">
        <v>1.25</v>
      </c>
      <c r="D61" s="14"/>
      <c r="E61" s="11"/>
      <c r="F61" s="14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25">
      <c r="A62" s="25">
        <v>44531</v>
      </c>
      <c r="B62" s="14" t="s">
        <v>65</v>
      </c>
      <c r="C62" s="15">
        <v>1.25</v>
      </c>
      <c r="D62" s="14">
        <v>5</v>
      </c>
      <c r="E62" s="11"/>
      <c r="F62" s="14"/>
      <c r="G62" s="15">
        <f>IF(ISBLANK(Table1[[#This Row],[EARNED]]),"",Table1[[#This Row],[EARNED]])</f>
        <v>1.25</v>
      </c>
      <c r="H62" s="14"/>
      <c r="I62" s="11"/>
      <c r="J62" s="14"/>
      <c r="K62" s="17"/>
    </row>
    <row r="63" spans="1:11" x14ac:dyDescent="0.25">
      <c r="A63" s="40" t="s">
        <v>34</v>
      </c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25">
      <c r="A64" s="25">
        <v>44562</v>
      </c>
      <c r="B64" s="13"/>
      <c r="C64" s="15">
        <v>1.25</v>
      </c>
      <c r="D64" s="13"/>
      <c r="E64" s="10"/>
      <c r="F64" s="13"/>
      <c r="G64" s="15">
        <f>IF(ISBLANK(Table1[[#This Row],[EARNED]]),"",Table1[[#This Row],[EARNED]])</f>
        <v>1.25</v>
      </c>
      <c r="H64" s="13"/>
      <c r="I64" s="10"/>
      <c r="J64" s="13"/>
      <c r="K64" s="22"/>
    </row>
    <row r="65" spans="1:11" x14ac:dyDescent="0.25">
      <c r="A65" s="25">
        <v>44593</v>
      </c>
      <c r="B65" s="13"/>
      <c r="C65" s="15">
        <v>1.25</v>
      </c>
      <c r="D65" s="13"/>
      <c r="E65" s="10"/>
      <c r="F65" s="13"/>
      <c r="G65" s="15">
        <f>IF(ISBLANK(Table1[[#This Row],[EARNED]]),"",Table1[[#This Row],[EARNED]])</f>
        <v>1.25</v>
      </c>
      <c r="H65" s="13"/>
      <c r="I65" s="10"/>
      <c r="J65" s="13"/>
      <c r="K65" s="41"/>
    </row>
    <row r="66" spans="1:11" x14ac:dyDescent="0.25">
      <c r="A66" s="25">
        <v>44621</v>
      </c>
      <c r="B66" s="13" t="s">
        <v>37</v>
      </c>
      <c r="C66" s="15">
        <v>1.25</v>
      </c>
      <c r="D66" s="13">
        <v>1</v>
      </c>
      <c r="E66" s="10"/>
      <c r="F66" s="13"/>
      <c r="G66" s="15">
        <f>IF(ISBLANK(Table1[[#This Row],[EARNED]]),"",Table1[[#This Row],[EARNED]])</f>
        <v>1.25</v>
      </c>
      <c r="H66" s="13"/>
      <c r="I66" s="10"/>
      <c r="J66" s="13"/>
      <c r="K66" s="41">
        <v>44631</v>
      </c>
    </row>
    <row r="67" spans="1:11" x14ac:dyDescent="0.25">
      <c r="A67" s="25">
        <v>44652</v>
      </c>
      <c r="B67" s="13"/>
      <c r="C67" s="15">
        <v>1.25</v>
      </c>
      <c r="D67" s="13"/>
      <c r="E67" s="10"/>
      <c r="F67" s="13"/>
      <c r="G67" s="15">
        <f>IF(ISBLANK(Table1[[#This Row],[EARNED]]),"",Table1[[#This Row],[EARNED]])</f>
        <v>1.25</v>
      </c>
      <c r="H67" s="13"/>
      <c r="I67" s="10"/>
      <c r="J67" s="13"/>
      <c r="K67" s="22"/>
    </row>
    <row r="68" spans="1:11" x14ac:dyDescent="0.25">
      <c r="A68" s="25">
        <v>44682</v>
      </c>
      <c r="B68" s="13"/>
      <c r="C68" s="15">
        <v>1.25</v>
      </c>
      <c r="D68" s="13"/>
      <c r="E68" s="10"/>
      <c r="F68" s="13"/>
      <c r="G68" s="15">
        <f>IF(ISBLANK(Table1[[#This Row],[EARNED]]),"",Table1[[#This Row],[EARNED]])</f>
        <v>1.25</v>
      </c>
      <c r="H68" s="13"/>
      <c r="I68" s="10"/>
      <c r="J68" s="13"/>
      <c r="K68" s="22"/>
    </row>
    <row r="69" spans="1:11" x14ac:dyDescent="0.25">
      <c r="A69" s="25">
        <v>44713</v>
      </c>
      <c r="B69" s="13"/>
      <c r="C69" s="15">
        <v>1.25</v>
      </c>
      <c r="D69" s="13"/>
      <c r="E69" s="10"/>
      <c r="F69" s="13"/>
      <c r="G69" s="15">
        <f>IF(ISBLANK(Table1[[#This Row],[EARNED]]),"",Table1[[#This Row],[EARNED]])</f>
        <v>1.25</v>
      </c>
      <c r="H69" s="13"/>
      <c r="I69" s="10"/>
      <c r="J69" s="13"/>
      <c r="K69" s="22"/>
    </row>
    <row r="70" spans="1:11" x14ac:dyDescent="0.25">
      <c r="A70" s="25">
        <v>44743</v>
      </c>
      <c r="B70" s="13"/>
      <c r="C70" s="15">
        <v>1.25</v>
      </c>
      <c r="D70" s="13"/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22"/>
    </row>
    <row r="71" spans="1:11" x14ac:dyDescent="0.25">
      <c r="A71" s="25">
        <v>44774</v>
      </c>
      <c r="B71" s="14"/>
      <c r="C71" s="15">
        <v>1.25</v>
      </c>
      <c r="D71" s="14"/>
      <c r="E71" s="11"/>
      <c r="F71" s="14"/>
      <c r="G71" s="15">
        <f>IF(ISBLANK(Table1[[#This Row],[EARNED]]),"",Table1[[#This Row],[EARNED]])</f>
        <v>1.25</v>
      </c>
      <c r="H71" s="14"/>
      <c r="I71" s="11"/>
      <c r="J71" s="14"/>
      <c r="K71" s="17"/>
    </row>
    <row r="72" spans="1:11" x14ac:dyDescent="0.25">
      <c r="A72" s="25">
        <v>44805</v>
      </c>
      <c r="B72" s="13"/>
      <c r="C72" s="15">
        <v>1.25</v>
      </c>
      <c r="D72" s="13"/>
      <c r="E72" s="10"/>
      <c r="F72" s="13"/>
      <c r="G72" s="15">
        <f>IF(ISBLANK(Table1[[#This Row],[EARNED]]),"",Table1[[#This Row],[EARNED]])</f>
        <v>1.25</v>
      </c>
      <c r="H72" s="13"/>
      <c r="I72" s="10"/>
      <c r="J72" s="13"/>
      <c r="K72" s="22"/>
    </row>
    <row r="73" spans="1:11" x14ac:dyDescent="0.25">
      <c r="A73" s="25">
        <v>44835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44866</v>
      </c>
      <c r="B74" s="13" t="s">
        <v>52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1">
        <v>44891</v>
      </c>
    </row>
    <row r="75" spans="1:11" x14ac:dyDescent="0.25">
      <c r="A75" s="25"/>
      <c r="B75" s="13" t="s">
        <v>53</v>
      </c>
      <c r="C75" s="15"/>
      <c r="D75" s="13">
        <v>3</v>
      </c>
      <c r="E75" s="10"/>
      <c r="F75" s="13"/>
      <c r="G75" s="15" t="str">
        <f>IF(ISBLANK(Table1[[#This Row],[EARNED]]),"",Table1[[#This Row],[EARNED]])</f>
        <v/>
      </c>
      <c r="H75" s="13"/>
      <c r="I75" s="10"/>
      <c r="J75" s="13"/>
      <c r="K75" s="22" t="s">
        <v>54</v>
      </c>
    </row>
    <row r="76" spans="1:11" x14ac:dyDescent="0.25">
      <c r="A76" s="25">
        <v>44896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40" t="s">
        <v>72</v>
      </c>
      <c r="B77" s="13"/>
      <c r="C77" s="15"/>
      <c r="D77" s="13"/>
      <c r="E77" s="10"/>
      <c r="F77" s="13"/>
      <c r="G77" s="15" t="str">
        <f>IF(ISBLANK(Table1[[#This Row],[EARNED]]),"",Table1[[#This Row],[EARNED]])</f>
        <v/>
      </c>
      <c r="H77" s="13"/>
      <c r="I77" s="10"/>
      <c r="J77" s="13"/>
      <c r="K77" s="22"/>
    </row>
    <row r="78" spans="1:11" x14ac:dyDescent="0.25">
      <c r="A78" s="25">
        <v>44927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48">
        <v>44958</v>
      </c>
      <c r="B79" s="22"/>
      <c r="C79" s="15">
        <v>1.25</v>
      </c>
      <c r="D79" s="49"/>
      <c r="E79" s="10"/>
      <c r="F79" s="22"/>
      <c r="G79" s="15">
        <f>IF(ISBLANK(Table1[[#This Row],[EARNED]]),"",Table1[[#This Row],[EARNED]])</f>
        <v>1.25</v>
      </c>
      <c r="H79" s="49"/>
      <c r="I79" s="10"/>
      <c r="J79" s="13"/>
      <c r="K79" s="22"/>
    </row>
    <row r="80" spans="1:11" x14ac:dyDescent="0.25">
      <c r="A80" s="48">
        <v>44986</v>
      </c>
      <c r="B80" s="22"/>
      <c r="C80" s="15">
        <v>1.25</v>
      </c>
      <c r="D80" s="49"/>
      <c r="E80" s="10"/>
      <c r="F80" s="22"/>
      <c r="G80" s="15">
        <f>IF(ISBLANK(Table1[[#This Row],[EARNED]]),"",Table1[[#This Row],[EARNED]])</f>
        <v>1.25</v>
      </c>
      <c r="H80" s="49"/>
      <c r="I80" s="10"/>
      <c r="J80" s="13"/>
      <c r="K80" s="22"/>
    </row>
    <row r="81" spans="1:11" x14ac:dyDescent="0.25">
      <c r="A81" s="48"/>
      <c r="B81" s="22"/>
      <c r="C81" s="15"/>
      <c r="D81" s="49"/>
      <c r="E81" s="10"/>
      <c r="F81" s="22"/>
      <c r="G81" s="15" t="str">
        <f>IF(ISBLANK(Table1[[#This Row],[EARNED]]),"",Table1[[#This Row],[EARNED]])</f>
        <v/>
      </c>
      <c r="H81" s="49"/>
      <c r="I81" s="10"/>
      <c r="J81" s="13"/>
      <c r="K81" s="22"/>
    </row>
    <row r="82" spans="1:11" x14ac:dyDescent="0.25">
      <c r="A82" s="48"/>
      <c r="B82" s="22"/>
      <c r="C82" s="15"/>
      <c r="D82" s="49"/>
      <c r="E82" s="10"/>
      <c r="F82" s="22"/>
      <c r="G82" s="15" t="str">
        <f>IF(ISBLANK(Table1[[#This Row],[EARNED]]),"",Table1[[#This Row],[EARNED]])</f>
        <v/>
      </c>
      <c r="H82" s="49"/>
      <c r="I82" s="10"/>
      <c r="J82" s="13"/>
      <c r="K82" s="22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27" activePane="bottomLeft"/>
      <selection activeCell="K6" sqref="K6"/>
      <selection pane="bottomLeft" activeCell="A42" sqref="A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1" t="s">
        <v>33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25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5" customHeight="1" x14ac:dyDescent="0.25">
      <c r="A4" s="20" t="s">
        <v>16</v>
      </c>
      <c r="B4" s="51" t="s">
        <v>42</v>
      </c>
      <c r="C4" s="51"/>
      <c r="D4" s="24" t="s">
        <v>12</v>
      </c>
      <c r="E4" s="4"/>
      <c r="F4" s="52" t="s">
        <v>51</v>
      </c>
      <c r="G4" s="52"/>
      <c r="H4" s="28" t="s">
        <v>17</v>
      </c>
      <c r="I4" s="28"/>
      <c r="J4" s="52"/>
      <c r="K4" s="53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Pay])+CONVERTION!$A$3</f>
        <v>68.554000000000002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35.479999999999997</v>
      </c>
      <c r="J9" s="13"/>
      <c r="K9" s="22"/>
    </row>
    <row r="10" spans="1:11" x14ac:dyDescent="0.25">
      <c r="A10" s="40" t="s">
        <v>55</v>
      </c>
      <c r="B10" s="13"/>
      <c r="C10" s="15"/>
      <c r="D10" s="13"/>
      <c r="E10" s="39"/>
      <c r="F10" s="13"/>
      <c r="G10" s="15"/>
      <c r="H10" s="13"/>
      <c r="I10" s="39"/>
      <c r="J10" s="13"/>
      <c r="K10" s="22"/>
    </row>
    <row r="11" spans="1:11" x14ac:dyDescent="0.25">
      <c r="A11" s="25">
        <v>43101</v>
      </c>
      <c r="B11" s="13" t="s">
        <v>35</v>
      </c>
      <c r="C11" s="15"/>
      <c r="D11" s="13"/>
      <c r="E11" s="10"/>
      <c r="F11" s="13"/>
      <c r="G11" s="15"/>
      <c r="H11" s="13">
        <v>1</v>
      </c>
      <c r="I11" s="10"/>
      <c r="J11" s="13"/>
      <c r="K11" s="41">
        <v>43108</v>
      </c>
    </row>
    <row r="12" spans="1:11" x14ac:dyDescent="0.25">
      <c r="A12" s="25">
        <v>43132</v>
      </c>
      <c r="B12" s="13" t="s">
        <v>35</v>
      </c>
      <c r="C12" s="15"/>
      <c r="D12" s="13"/>
      <c r="E12" s="10"/>
      <c r="F12" s="13"/>
      <c r="G12" s="15"/>
      <c r="H12" s="13">
        <v>1</v>
      </c>
      <c r="I12" s="10"/>
      <c r="J12" s="13"/>
      <c r="K12" s="41">
        <v>43143</v>
      </c>
    </row>
    <row r="13" spans="1:11" x14ac:dyDescent="0.25">
      <c r="A13" s="25">
        <v>43221</v>
      </c>
      <c r="B13" s="13" t="s">
        <v>35</v>
      </c>
      <c r="C13" s="15"/>
      <c r="D13" s="13"/>
      <c r="E13" s="10"/>
      <c r="F13" s="13"/>
      <c r="G13" s="15"/>
      <c r="H13" s="13">
        <v>1</v>
      </c>
      <c r="I13" s="10"/>
      <c r="J13" s="13"/>
      <c r="K13" s="41">
        <v>43228</v>
      </c>
    </row>
    <row r="14" spans="1:11" x14ac:dyDescent="0.25">
      <c r="A14" s="25"/>
      <c r="B14" s="13" t="s">
        <v>35</v>
      </c>
      <c r="C14" s="15"/>
      <c r="D14" s="13"/>
      <c r="E14" s="10"/>
      <c r="F14" s="13"/>
      <c r="G14" s="15"/>
      <c r="H14" s="13">
        <v>1</v>
      </c>
      <c r="I14" s="10"/>
      <c r="J14" s="13"/>
      <c r="K14" s="41">
        <v>43235</v>
      </c>
    </row>
    <row r="15" spans="1:11" x14ac:dyDescent="0.25">
      <c r="A15" s="25"/>
      <c r="B15" s="13" t="s">
        <v>35</v>
      </c>
      <c r="C15" s="15"/>
      <c r="D15" s="13"/>
      <c r="E15" s="10"/>
      <c r="F15" s="13"/>
      <c r="G15" s="15"/>
      <c r="H15" s="13">
        <v>1</v>
      </c>
      <c r="I15" s="10"/>
      <c r="J15" s="13"/>
      <c r="K15" s="41">
        <v>43250</v>
      </c>
    </row>
    <row r="16" spans="1:11" x14ac:dyDescent="0.25">
      <c r="A16" s="25">
        <v>43252</v>
      </c>
      <c r="B16" s="13" t="s">
        <v>59</v>
      </c>
      <c r="C16" s="15"/>
      <c r="D16" s="13"/>
      <c r="E16" s="10"/>
      <c r="F16" s="13"/>
      <c r="G16" s="15"/>
      <c r="H16" s="13">
        <v>2</v>
      </c>
      <c r="I16" s="10"/>
      <c r="J16" s="13"/>
      <c r="K16" s="41" t="s">
        <v>60</v>
      </c>
    </row>
    <row r="17" spans="1:11" x14ac:dyDescent="0.25">
      <c r="A17" s="25">
        <v>43282</v>
      </c>
      <c r="B17" s="13" t="s">
        <v>35</v>
      </c>
      <c r="C17" s="15"/>
      <c r="D17" s="13"/>
      <c r="E17" s="10"/>
      <c r="F17" s="13"/>
      <c r="G17" s="15"/>
      <c r="H17" s="13">
        <v>1</v>
      </c>
      <c r="I17" s="10"/>
      <c r="J17" s="13"/>
      <c r="K17" s="41">
        <v>43290</v>
      </c>
    </row>
    <row r="18" spans="1:11" x14ac:dyDescent="0.25">
      <c r="A18" s="25"/>
      <c r="B18" s="13" t="s">
        <v>35</v>
      </c>
      <c r="C18" s="15"/>
      <c r="D18" s="13"/>
      <c r="E18" s="10"/>
      <c r="F18" s="13"/>
      <c r="G18" s="15"/>
      <c r="H18" s="13">
        <v>1</v>
      </c>
      <c r="I18" s="10"/>
      <c r="J18" s="13"/>
      <c r="K18" s="41">
        <v>43299</v>
      </c>
    </row>
    <row r="19" spans="1:11" x14ac:dyDescent="0.25">
      <c r="A19" s="25"/>
      <c r="B19" s="13" t="s">
        <v>35</v>
      </c>
      <c r="C19" s="15"/>
      <c r="D19" s="13"/>
      <c r="E19" s="10"/>
      <c r="F19" s="13"/>
      <c r="G19" s="15"/>
      <c r="H19" s="13">
        <v>1</v>
      </c>
      <c r="I19" s="10"/>
      <c r="J19" s="13"/>
      <c r="K19" s="41">
        <v>43306</v>
      </c>
    </row>
    <row r="20" spans="1:11" x14ac:dyDescent="0.25">
      <c r="A20" s="40" t="s">
        <v>56</v>
      </c>
      <c r="B20" s="13"/>
      <c r="C20" s="15"/>
      <c r="D20" s="13"/>
      <c r="E20" s="10"/>
      <c r="F20" s="13"/>
      <c r="G20" s="15"/>
      <c r="H20" s="13"/>
      <c r="I20" s="10"/>
      <c r="J20" s="13"/>
      <c r="K20" s="22"/>
    </row>
    <row r="21" spans="1:11" x14ac:dyDescent="0.25">
      <c r="A21" s="25">
        <v>43466</v>
      </c>
      <c r="B21" s="13" t="s">
        <v>35</v>
      </c>
      <c r="C21" s="15"/>
      <c r="D21" s="13"/>
      <c r="E21" s="10"/>
      <c r="F21" s="13"/>
      <c r="G21" s="15"/>
      <c r="H21" s="13">
        <v>1</v>
      </c>
      <c r="I21" s="10"/>
      <c r="J21" s="13"/>
      <c r="K21" s="41">
        <v>43474</v>
      </c>
    </row>
    <row r="22" spans="1:11" x14ac:dyDescent="0.25">
      <c r="A22" s="25"/>
      <c r="B22" s="13" t="s">
        <v>35</v>
      </c>
      <c r="C22" s="15"/>
      <c r="D22" s="13"/>
      <c r="E22" s="10"/>
      <c r="F22" s="13"/>
      <c r="G22" s="15"/>
      <c r="H22" s="13">
        <v>1</v>
      </c>
      <c r="I22" s="10"/>
      <c r="J22" s="13"/>
      <c r="K22" s="41">
        <v>43483</v>
      </c>
    </row>
    <row r="23" spans="1:11" x14ac:dyDescent="0.25">
      <c r="A23" s="25">
        <v>43497</v>
      </c>
      <c r="B23" s="14" t="s">
        <v>59</v>
      </c>
      <c r="C23" s="15"/>
      <c r="D23" s="14"/>
      <c r="E23" s="11"/>
      <c r="F23" s="14"/>
      <c r="G23" s="15"/>
      <c r="H23" s="14">
        <v>2</v>
      </c>
      <c r="I23" s="11"/>
      <c r="J23" s="14"/>
      <c r="K23" s="17" t="s">
        <v>61</v>
      </c>
    </row>
    <row r="24" spans="1:11" x14ac:dyDescent="0.25">
      <c r="A24" s="25">
        <v>43647</v>
      </c>
      <c r="B24" s="13" t="s">
        <v>35</v>
      </c>
      <c r="C24" s="15"/>
      <c r="D24" s="13"/>
      <c r="E24" s="10"/>
      <c r="F24" s="13"/>
      <c r="G24" s="15"/>
      <c r="H24" s="13">
        <v>1</v>
      </c>
      <c r="I24" s="10"/>
      <c r="J24" s="13"/>
      <c r="K24" s="41">
        <v>43675</v>
      </c>
    </row>
    <row r="25" spans="1:11" x14ac:dyDescent="0.25">
      <c r="A25" s="25">
        <v>43678</v>
      </c>
      <c r="B25" s="13" t="s">
        <v>35</v>
      </c>
      <c r="C25" s="15"/>
      <c r="D25" s="13"/>
      <c r="E25" s="10"/>
      <c r="F25" s="13"/>
      <c r="G25" s="15"/>
      <c r="H25" s="13">
        <v>1</v>
      </c>
      <c r="I25" s="10"/>
      <c r="J25" s="13"/>
      <c r="K25" s="41">
        <v>43686</v>
      </c>
    </row>
    <row r="26" spans="1:11" x14ac:dyDescent="0.25">
      <c r="A26" s="25"/>
      <c r="B26" s="13" t="s">
        <v>35</v>
      </c>
      <c r="C26" s="15"/>
      <c r="D26" s="13"/>
      <c r="E26" s="10"/>
      <c r="F26" s="13"/>
      <c r="G26" s="15"/>
      <c r="H26" s="13">
        <v>1</v>
      </c>
      <c r="I26" s="10"/>
      <c r="J26" s="13"/>
      <c r="K26" s="41">
        <v>43700</v>
      </c>
    </row>
    <row r="27" spans="1:11" x14ac:dyDescent="0.25">
      <c r="A27" s="25">
        <v>43800</v>
      </c>
      <c r="B27" s="13" t="s">
        <v>53</v>
      </c>
      <c r="C27" s="15"/>
      <c r="D27" s="13">
        <v>3</v>
      </c>
      <c r="E27" s="10"/>
      <c r="F27" s="13"/>
      <c r="G27" s="15"/>
      <c r="H27" s="13"/>
      <c r="I27" s="10"/>
      <c r="J27" s="13"/>
      <c r="K27" s="41" t="s">
        <v>62</v>
      </c>
    </row>
    <row r="28" spans="1:11" x14ac:dyDescent="0.25">
      <c r="A28" s="40" t="s">
        <v>57</v>
      </c>
      <c r="B28" s="13"/>
      <c r="C28" s="15"/>
      <c r="D28" s="13"/>
      <c r="E28" s="10"/>
      <c r="F28" s="13"/>
      <c r="G28" s="15"/>
      <c r="H28" s="13"/>
      <c r="I28" s="10"/>
      <c r="J28" s="13"/>
      <c r="K28" s="22"/>
    </row>
    <row r="29" spans="1:11" x14ac:dyDescent="0.25">
      <c r="A29" s="47">
        <v>43862</v>
      </c>
      <c r="B29" s="13" t="s">
        <v>66</v>
      </c>
      <c r="C29" s="15"/>
      <c r="D29" s="13"/>
      <c r="E29" s="10"/>
      <c r="F29" s="13"/>
      <c r="G29" s="15"/>
      <c r="H29" s="13"/>
      <c r="I29" s="10"/>
      <c r="J29" s="13"/>
      <c r="K29" s="22" t="s">
        <v>67</v>
      </c>
    </row>
    <row r="30" spans="1:11" x14ac:dyDescent="0.25">
      <c r="A30" s="40" t="s">
        <v>58</v>
      </c>
      <c r="B30" s="13"/>
      <c r="C30" s="15"/>
      <c r="D30" s="13"/>
      <c r="E30" s="10"/>
      <c r="F30" s="13"/>
      <c r="G30" s="15"/>
      <c r="H30" s="13"/>
      <c r="I30" s="10"/>
      <c r="J30" s="13"/>
      <c r="K30" s="22"/>
    </row>
    <row r="31" spans="1:11" x14ac:dyDescent="0.25">
      <c r="A31" s="25">
        <v>44531</v>
      </c>
      <c r="B31" s="13" t="s">
        <v>68</v>
      </c>
      <c r="C31" s="15"/>
      <c r="D31" s="13">
        <v>5</v>
      </c>
      <c r="E31" s="10"/>
      <c r="F31" s="13"/>
      <c r="G31" s="15"/>
      <c r="H31" s="13"/>
      <c r="I31" s="10"/>
      <c r="J31" s="13"/>
      <c r="K31" s="22" t="s">
        <v>69</v>
      </c>
    </row>
    <row r="32" spans="1:11" x14ac:dyDescent="0.25">
      <c r="A32" s="40" t="s">
        <v>34</v>
      </c>
      <c r="B32" s="13"/>
      <c r="C32" s="15"/>
      <c r="D32" s="13"/>
      <c r="E32" s="10"/>
      <c r="F32" s="13"/>
      <c r="G32" s="15" t="str">
        <f>IF(ISBLANK(Table13[[#This Row],[EARNED]]),"",Table13[[#This Row],[EARNED]])</f>
        <v/>
      </c>
      <c r="H32" s="13"/>
      <c r="I32" s="10"/>
      <c r="J32" s="13"/>
      <c r="K32" s="22"/>
    </row>
    <row r="33" spans="1:11" x14ac:dyDescent="0.25">
      <c r="A33" s="25">
        <v>44593</v>
      </c>
      <c r="B33" s="13" t="s">
        <v>35</v>
      </c>
      <c r="C33" s="15"/>
      <c r="D33" s="13"/>
      <c r="E33" s="10"/>
      <c r="F33" s="13"/>
      <c r="G33" s="15" t="str">
        <f>IF(ISBLANK(Table13[[#This Row],[EARNED]]),"",Table13[[#This Row],[EARNED]])</f>
        <v/>
      </c>
      <c r="H33" s="13">
        <v>1</v>
      </c>
      <c r="I33" s="10"/>
      <c r="J33" s="13"/>
      <c r="K33" s="41">
        <v>44603</v>
      </c>
    </row>
    <row r="34" spans="1:11" x14ac:dyDescent="0.25">
      <c r="A34" s="25"/>
      <c r="B34" s="13" t="s">
        <v>36</v>
      </c>
      <c r="C34" s="15"/>
      <c r="D34" s="13"/>
      <c r="E34" s="10"/>
      <c r="F34" s="13"/>
      <c r="G34" s="15" t="str">
        <f>IF(ISBLANK(Table13[[#This Row],[EARNED]]),"",Table13[[#This Row],[EARNED]])</f>
        <v/>
      </c>
      <c r="H34" s="13"/>
      <c r="I34" s="10"/>
      <c r="J34" s="13"/>
      <c r="K34" s="22" t="s">
        <v>70</v>
      </c>
    </row>
    <row r="35" spans="1:11" x14ac:dyDescent="0.25">
      <c r="A35" s="25">
        <v>44621</v>
      </c>
      <c r="B35" s="13" t="s">
        <v>36</v>
      </c>
      <c r="C35" s="15"/>
      <c r="D35" s="13"/>
      <c r="E35" s="10"/>
      <c r="F35" s="13"/>
      <c r="G35" s="15" t="str">
        <f>IF(ISBLANK(Table13[[#This Row],[EARNED]]),"",Table13[[#This Row],[EARNED]])</f>
        <v/>
      </c>
      <c r="H35" s="13"/>
      <c r="I35" s="10"/>
      <c r="J35" s="13"/>
      <c r="K35" s="22" t="s">
        <v>71</v>
      </c>
    </row>
    <row r="36" spans="1:11" x14ac:dyDescent="0.25">
      <c r="A36" s="25"/>
      <c r="B36" s="13" t="s">
        <v>35</v>
      </c>
      <c r="C36" s="15"/>
      <c r="D36" s="13"/>
      <c r="E36" s="10"/>
      <c r="F36" s="13"/>
      <c r="G36" s="15" t="str">
        <f>IF(ISBLANK(Table13[[#This Row],[EARNED]]),"",Table13[[#This Row],[EARNED]])</f>
        <v/>
      </c>
      <c r="H36" s="13">
        <v>1</v>
      </c>
      <c r="I36" s="10"/>
      <c r="J36" s="13"/>
      <c r="K36" s="41">
        <v>44669</v>
      </c>
    </row>
    <row r="37" spans="1:11" x14ac:dyDescent="0.25">
      <c r="A37" s="25">
        <v>44774</v>
      </c>
      <c r="B37" s="14" t="s">
        <v>38</v>
      </c>
      <c r="C37" s="15"/>
      <c r="D37" s="13"/>
      <c r="E37" s="10"/>
      <c r="F37" s="13"/>
      <c r="G37" s="15" t="str">
        <f>IF(ISBLANK(Table13[[#This Row],[EARNED]]),"",Table13[[#This Row],[EARNED]])</f>
        <v/>
      </c>
      <c r="H37" s="14">
        <v>4</v>
      </c>
      <c r="I37" s="11"/>
      <c r="J37" s="14"/>
      <c r="K37" s="17" t="s">
        <v>39</v>
      </c>
    </row>
    <row r="38" spans="1:11" x14ac:dyDescent="0.25">
      <c r="A38" s="25"/>
      <c r="B38" s="13" t="s">
        <v>40</v>
      </c>
      <c r="C38" s="15"/>
      <c r="D38" s="13"/>
      <c r="E38" s="10"/>
      <c r="F38" s="13"/>
      <c r="G38" s="15" t="str">
        <f>IF(ISBLANK(Table13[[#This Row],[EARNED]]),"",Table13[[#This Row],[EARNED]])</f>
        <v/>
      </c>
      <c r="H38" s="13">
        <v>3</v>
      </c>
      <c r="I38" s="10"/>
      <c r="J38" s="13"/>
      <c r="K38" s="22" t="s">
        <v>41</v>
      </c>
    </row>
    <row r="39" spans="1:11" x14ac:dyDescent="0.25">
      <c r="A39" s="40" t="s">
        <v>72</v>
      </c>
      <c r="B39" s="13"/>
      <c r="C39" s="15"/>
      <c r="D39" s="13"/>
      <c r="E39" s="10"/>
      <c r="F39" s="13"/>
      <c r="G39" s="15" t="str">
        <f>IF(ISBLANK(Table13[[#This Row],[EARNED]]),"",Table13[[#This Row],[EARNED]])</f>
        <v/>
      </c>
      <c r="H39" s="13"/>
      <c r="I39" s="10"/>
      <c r="J39" s="13"/>
      <c r="K39" s="22"/>
    </row>
    <row r="40" spans="1:11" x14ac:dyDescent="0.25">
      <c r="A40" s="25">
        <v>44927</v>
      </c>
      <c r="B40" s="13" t="s">
        <v>35</v>
      </c>
      <c r="C40" s="15"/>
      <c r="D40" s="13"/>
      <c r="E40" s="10"/>
      <c r="F40" s="13"/>
      <c r="G40" s="15" t="str">
        <f>IF(ISBLANK(Table13[[#This Row],[EARNED]]),"",Table13[[#This Row],[EARNED]])</f>
        <v/>
      </c>
      <c r="H40" s="13">
        <v>1</v>
      </c>
      <c r="I40" s="10"/>
      <c r="J40" s="13"/>
      <c r="K40" s="41">
        <v>44942</v>
      </c>
    </row>
    <row r="41" spans="1:11" x14ac:dyDescent="0.25">
      <c r="A41" s="25">
        <v>44986</v>
      </c>
      <c r="B41" s="13" t="s">
        <v>35</v>
      </c>
      <c r="C41" s="15"/>
      <c r="D41" s="13"/>
      <c r="E41" s="10"/>
      <c r="F41" s="13"/>
      <c r="G41" s="15" t="str">
        <f>IF(ISBLANK(Table13[[#This Row],[EARNED]]),"",Table13[[#This Row],[EARNED]])</f>
        <v/>
      </c>
      <c r="H41" s="13">
        <v>1</v>
      </c>
      <c r="I41" s="10"/>
      <c r="J41" s="13"/>
      <c r="K41" s="41">
        <v>44995</v>
      </c>
    </row>
    <row r="42" spans="1:11" x14ac:dyDescent="0.25">
      <c r="A42" s="25"/>
      <c r="B42" s="13"/>
      <c r="C42" s="15"/>
      <c r="D42" s="13"/>
      <c r="E42" s="10"/>
      <c r="F42" s="13"/>
      <c r="G42" s="15" t="str">
        <f>IF(ISBLANK(Table13[[#This Row],[EARNED]]),"",Table13[[#This Row],[EARNED]])</f>
        <v/>
      </c>
      <c r="H42" s="13"/>
      <c r="I42" s="10"/>
      <c r="J42" s="13"/>
      <c r="K42" s="22"/>
    </row>
    <row r="43" spans="1:11" x14ac:dyDescent="0.25">
      <c r="A43" s="25"/>
      <c r="B43" s="13"/>
      <c r="C43" s="15"/>
      <c r="D43" s="13"/>
      <c r="E43" s="10"/>
      <c r="F43" s="13"/>
      <c r="G43" s="15" t="str">
        <f>IF(ISBLANK(Table13[[#This Row],[EARNED]]),"",Table13[[#This Row],[EARNED]])</f>
        <v/>
      </c>
      <c r="H43" s="13"/>
      <c r="I43" s="10"/>
      <c r="J43" s="13"/>
      <c r="K43" s="22"/>
    </row>
    <row r="44" spans="1:11" x14ac:dyDescent="0.25">
      <c r="A44" s="25"/>
      <c r="B44" s="13"/>
      <c r="C44" s="15"/>
      <c r="D44" s="13"/>
      <c r="E44" s="10"/>
      <c r="F44" s="13"/>
      <c r="G44" s="15" t="str">
        <f>IF(ISBLANK(Table13[[#This Row],[EARNED]]),"",Table13[[#This Row],[EARNED]])</f>
        <v/>
      </c>
      <c r="H44" s="13"/>
      <c r="I44" s="10"/>
      <c r="J44" s="13"/>
      <c r="K44" s="22"/>
    </row>
    <row r="45" spans="1:11" x14ac:dyDescent="0.25">
      <c r="A45" s="25"/>
      <c r="B45" s="13"/>
      <c r="C45" s="15"/>
      <c r="D45" s="13"/>
      <c r="E45" s="10"/>
      <c r="F45" s="13"/>
      <c r="G45" s="15" t="str">
        <f>IF(ISBLANK(Table13[[#This Row],[EARNED]]),"",Table13[[#This Row],[EARNED]])</f>
        <v/>
      </c>
      <c r="H45" s="13"/>
      <c r="I45" s="10"/>
      <c r="J45" s="13"/>
      <c r="K45" s="22"/>
    </row>
    <row r="46" spans="1:11" x14ac:dyDescent="0.25">
      <c r="A46" s="25"/>
      <c r="B46" s="14"/>
      <c r="C46" s="15"/>
      <c r="D46" s="14"/>
      <c r="E46" s="11"/>
      <c r="F46" s="14"/>
      <c r="G46" s="15" t="str">
        <f>IF(ISBLANK(Table13[[#This Row],[EARNED]]),"",Table13[[#This Row],[EARNED]])</f>
        <v/>
      </c>
      <c r="H46" s="14"/>
      <c r="I46" s="11"/>
      <c r="J46" s="14"/>
      <c r="K46" s="17"/>
    </row>
    <row r="47" spans="1:11" x14ac:dyDescent="0.25">
      <c r="A47" s="25"/>
      <c r="B47" s="14"/>
      <c r="C47" s="15"/>
      <c r="D47" s="14"/>
      <c r="E47" s="11"/>
      <c r="F47" s="14"/>
      <c r="G47" s="15" t="str">
        <f>IF(ISBLANK(Table13[[#This Row],[EARNED]]),"",Table13[[#This Row],[EARNED]])</f>
        <v/>
      </c>
      <c r="H47" s="13"/>
      <c r="I47" s="10"/>
      <c r="J47" s="13"/>
      <c r="K47" s="22"/>
    </row>
    <row r="48" spans="1:11" x14ac:dyDescent="0.25">
      <c r="A48" s="25"/>
      <c r="B48" s="14"/>
      <c r="C48" s="15"/>
      <c r="D48" s="14"/>
      <c r="E48" s="11"/>
      <c r="F48" s="14"/>
      <c r="G48" s="15" t="str">
        <f>IF(ISBLANK(Table13[[#This Row],[EARNED]]),"",Table13[[#This Row],[EARNED]])</f>
        <v/>
      </c>
      <c r="H48" s="13"/>
      <c r="I48" s="10"/>
      <c r="J48" s="13"/>
      <c r="K48" s="22"/>
    </row>
    <row r="49" spans="1:11" x14ac:dyDescent="0.25">
      <c r="A49" s="25"/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3"/>
      <c r="I49" s="10"/>
      <c r="J49" s="13"/>
      <c r="K49" s="22"/>
    </row>
    <row r="50" spans="1:11" x14ac:dyDescent="0.25">
      <c r="A50" s="25"/>
      <c r="B50" s="14"/>
      <c r="C50" s="15"/>
      <c r="D50" s="14"/>
      <c r="E50" s="11"/>
      <c r="F50" s="14"/>
      <c r="G50" s="15" t="str">
        <f>IF(ISBLANK(Table13[[#This Row],[EARNED]]),"",Table13[[#This Row],[EARNED]])</f>
        <v/>
      </c>
      <c r="H50" s="13"/>
      <c r="I50" s="10"/>
      <c r="J50" s="13"/>
      <c r="K50" s="22"/>
    </row>
    <row r="51" spans="1:11" x14ac:dyDescent="0.25">
      <c r="A51" s="25"/>
      <c r="B51" s="14"/>
      <c r="C51" s="15"/>
      <c r="D51" s="14"/>
      <c r="E51" s="11"/>
      <c r="F51" s="14"/>
      <c r="G51" s="15" t="str">
        <f>IF(ISBLANK(Table13[[#This Row],[EARNED]]),"",Table13[[#This Row],[EARNED]])</f>
        <v/>
      </c>
      <c r="H51" s="13"/>
      <c r="I51" s="10"/>
      <c r="J51" s="13"/>
      <c r="K51" s="22"/>
    </row>
    <row r="52" spans="1:11" x14ac:dyDescent="0.25">
      <c r="A52" s="25"/>
      <c r="B52" s="14"/>
      <c r="C52" s="15"/>
      <c r="D52" s="14"/>
      <c r="E52" s="11"/>
      <c r="F52" s="14"/>
      <c r="G52" s="15" t="str">
        <f>IF(ISBLANK(Table13[[#This Row],[EARNED]]),"",Table13[[#This Row],[EARNED]])</f>
        <v/>
      </c>
      <c r="H52" s="13"/>
      <c r="I52" s="10"/>
      <c r="J52" s="13"/>
      <c r="K52" s="22"/>
    </row>
    <row r="53" spans="1:11" x14ac:dyDescent="0.25">
      <c r="A53" s="25"/>
      <c r="B53" s="14"/>
      <c r="C53" s="15"/>
      <c r="D53" s="14"/>
      <c r="E53" s="11"/>
      <c r="F53" s="14"/>
      <c r="G53" s="15" t="str">
        <f>IF(ISBLANK(Table13[[#This Row],[EARNED]]),"",Table13[[#This Row],[EARNED]])</f>
        <v/>
      </c>
      <c r="H53" s="13"/>
      <c r="I53" s="10"/>
      <c r="J53" s="13"/>
      <c r="K53" s="22"/>
    </row>
    <row r="54" spans="1:11" x14ac:dyDescent="0.25">
      <c r="A54" s="25"/>
      <c r="B54" s="14"/>
      <c r="C54" s="15"/>
      <c r="D54" s="14"/>
      <c r="E54" s="11"/>
      <c r="F54" s="14"/>
      <c r="G54" s="15" t="str">
        <f>IF(ISBLANK(Table13[[#This Row],[EARNED]]),"",Table13[[#This Row],[EARNED]])</f>
        <v/>
      </c>
      <c r="H54" s="13"/>
      <c r="I54" s="10"/>
      <c r="J54" s="13"/>
      <c r="K54" s="22"/>
    </row>
    <row r="55" spans="1:11" x14ac:dyDescent="0.25">
      <c r="A55" s="25"/>
      <c r="B55" s="14"/>
      <c r="C55" s="15"/>
      <c r="D55" s="14"/>
      <c r="E55" s="11"/>
      <c r="F55" s="14"/>
      <c r="G55" s="15" t="str">
        <f>IF(ISBLANK(Table13[[#This Row],[EARNED]]),"",Table13[[#This Row],[EARNED]])</f>
        <v/>
      </c>
      <c r="H55" s="13"/>
      <c r="I55" s="10"/>
      <c r="J55" s="13"/>
      <c r="K55" s="22"/>
    </row>
    <row r="56" spans="1:11" x14ac:dyDescent="0.25">
      <c r="A56" s="25"/>
      <c r="B56" s="14"/>
      <c r="C56" s="15"/>
      <c r="D56" s="14"/>
      <c r="E56" s="11"/>
      <c r="F56" s="14"/>
      <c r="G56" s="15" t="str">
        <f>IF(ISBLANK(Table13[[#This Row],[EARNED]]),"",Table13[[#This Row],[EARNED]])</f>
        <v/>
      </c>
      <c r="H56" s="13"/>
      <c r="I56" s="10"/>
      <c r="J56" s="13"/>
      <c r="K56" s="22"/>
    </row>
    <row r="57" spans="1:11" x14ac:dyDescent="0.25">
      <c r="A57" s="25"/>
      <c r="B57" s="14"/>
      <c r="C57" s="15"/>
      <c r="D57" s="14"/>
      <c r="E57" s="11"/>
      <c r="F57" s="14"/>
      <c r="G57" s="15" t="str">
        <f>IF(ISBLANK(Table13[[#This Row],[EARNED]]),"",Table13[[#This Row],[EARNED]])</f>
        <v/>
      </c>
      <c r="H57" s="14"/>
      <c r="I57" s="11"/>
      <c r="J57" s="14"/>
      <c r="K57" s="17"/>
    </row>
    <row r="58" spans="1:11" x14ac:dyDescent="0.25">
      <c r="A58" s="25"/>
      <c r="B58" s="13"/>
      <c r="C58" s="15"/>
      <c r="D58" s="13"/>
      <c r="E58" s="10"/>
      <c r="F58" s="13"/>
      <c r="G58" s="15" t="str">
        <f>IF(ISBLANK(Table13[[#This Row],[EARNED]]),"",Table13[[#This Row],[EARNED]])</f>
        <v/>
      </c>
      <c r="H58" s="13"/>
      <c r="I58" s="10"/>
      <c r="J58" s="13"/>
      <c r="K58" s="22"/>
    </row>
    <row r="59" spans="1:11" x14ac:dyDescent="0.25">
      <c r="A59" s="25"/>
      <c r="B59" s="13"/>
      <c r="C59" s="15"/>
      <c r="D59" s="13"/>
      <c r="E59" s="10"/>
      <c r="F59" s="13"/>
      <c r="G59" s="15" t="str">
        <f>IF(ISBLANK(Table13[[#This Row],[EARNED]]),"",Table13[[#This Row],[EARNED]])</f>
        <v/>
      </c>
      <c r="H59" s="13"/>
      <c r="I59" s="10"/>
      <c r="J59" s="13"/>
      <c r="K59" s="22"/>
    </row>
    <row r="60" spans="1:11" x14ac:dyDescent="0.25">
      <c r="A60" s="25"/>
      <c r="B60" s="13"/>
      <c r="C60" s="15"/>
      <c r="D60" s="13"/>
      <c r="E60" s="10"/>
      <c r="F60" s="13"/>
      <c r="G60" s="15" t="str">
        <f>IF(ISBLANK(Table13[[#This Row],[EARNED]]),"",Table13[[#This Row],[EARNED]])</f>
        <v/>
      </c>
      <c r="H60" s="13"/>
      <c r="I60" s="10"/>
      <c r="J60" s="13"/>
      <c r="K60" s="22"/>
    </row>
    <row r="61" spans="1:11" x14ac:dyDescent="0.25">
      <c r="A61" s="25"/>
      <c r="B61" s="13"/>
      <c r="C61" s="15"/>
      <c r="D61" s="13"/>
      <c r="E61" s="10"/>
      <c r="F61" s="13"/>
      <c r="G61" s="15" t="str">
        <f>IF(ISBLANK(Table13[[#This Row],[EARNED]]),"",Table13[[#This Row],[EARNED]])</f>
        <v/>
      </c>
      <c r="H61" s="13"/>
      <c r="I61" s="10"/>
      <c r="J61" s="13"/>
      <c r="K61" s="22"/>
    </row>
    <row r="62" spans="1:11" x14ac:dyDescent="0.25">
      <c r="A62" s="25"/>
      <c r="B62" s="14"/>
      <c r="C62" s="15"/>
      <c r="D62" s="14"/>
      <c r="E62" s="11"/>
      <c r="F62" s="14"/>
      <c r="G62" s="15" t="str">
        <f>IF(ISBLANK(Table13[[#This Row],[EARNED]]),"",Table13[[#This Row],[EARNED]])</f>
        <v/>
      </c>
      <c r="H62" s="14"/>
      <c r="I62" s="11"/>
      <c r="J62" s="14"/>
      <c r="K62" s="17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43</v>
      </c>
      <c r="K1" s="59"/>
      <c r="L1" s="59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2" t="s">
        <v>46</v>
      </c>
    </row>
    <row r="3" spans="1:12" x14ac:dyDescent="0.25">
      <c r="A3" s="13">
        <v>76.554000000000002</v>
      </c>
      <c r="B3" s="13">
        <v>63.48</v>
      </c>
      <c r="D3" s="13"/>
      <c r="E3" s="13"/>
      <c r="F3" s="13"/>
      <c r="G3" s="10">
        <f>SUM(D3,E4,F4)</f>
        <v>0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0" t="s">
        <v>47</v>
      </c>
      <c r="J6" s="60"/>
      <c r="K6" s="60"/>
      <c r="L6" s="60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48</v>
      </c>
      <c r="J7" s="34" t="s">
        <v>49</v>
      </c>
      <c r="K7" s="34" t="s">
        <v>50</v>
      </c>
      <c r="L7" s="34" t="s">
        <v>50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6">
        <v>4.2000000000000003E-2</v>
      </c>
      <c r="L8" s="46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6">
        <v>0.125</v>
      </c>
      <c r="L10" s="46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6">
        <v>0.16700000000000001</v>
      </c>
      <c r="L11" s="46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6">
        <v>0.20800000000000002</v>
      </c>
      <c r="L12" s="46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6">
        <v>0.25</v>
      </c>
      <c r="L13" s="46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6">
        <v>0.29199999999999998</v>
      </c>
      <c r="L14" s="46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46">
        <v>0.33299999999999996</v>
      </c>
      <c r="L15" s="46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46">
        <v>0.37499999999999994</v>
      </c>
      <c r="L16" s="46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6">
        <v>0.625</v>
      </c>
      <c r="L22" s="46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2022-10-25T04:25:17Z</cp:lastPrinted>
  <dcterms:created xsi:type="dcterms:W3CDTF">2022-10-17T03:06:03Z</dcterms:created>
  <dcterms:modified xsi:type="dcterms:W3CDTF">2023-04-04T05:41:43Z</dcterms:modified>
</cp:coreProperties>
</file>