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hym Espino\OneDrive\Documents\LEAVECARD\"/>
    </mc:Choice>
  </mc:AlternateContent>
  <bookViews>
    <workbookView xWindow="0" yWindow="0" windowWidth="20490" windowHeight="765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99" i="1" l="1"/>
  <c r="G500" i="1"/>
  <c r="G501" i="1"/>
  <c r="G502" i="1"/>
  <c r="A502" i="1"/>
  <c r="G424" i="1"/>
  <c r="G410" i="1"/>
  <c r="G411" i="1"/>
  <c r="G412" i="1"/>
  <c r="G391" i="1"/>
  <c r="G389" i="1"/>
  <c r="G387" i="1"/>
  <c r="G385" i="1"/>
  <c r="G364" i="1"/>
  <c r="G338" i="1" l="1"/>
  <c r="G329" i="1"/>
  <c r="G331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4" i="1"/>
  <c r="G279" i="1"/>
  <c r="G283" i="1"/>
  <c r="G286" i="1"/>
  <c r="G289" i="1"/>
  <c r="G292" i="1"/>
  <c r="G294" i="1"/>
  <c r="G297" i="1"/>
  <c r="G301" i="1"/>
  <c r="G306" i="1"/>
  <c r="G307" i="1"/>
  <c r="G308" i="1"/>
  <c r="G309" i="1"/>
  <c r="G312" i="1"/>
  <c r="G316" i="1"/>
  <c r="G318" i="1"/>
  <c r="G320" i="1"/>
  <c r="G321" i="1"/>
  <c r="G325" i="1"/>
  <c r="G328" i="1"/>
  <c r="G335" i="1"/>
  <c r="G337" i="1"/>
  <c r="G339" i="1"/>
  <c r="G340" i="1"/>
  <c r="G341" i="1"/>
  <c r="G342" i="1"/>
  <c r="G345" i="1"/>
  <c r="G346" i="1"/>
  <c r="G348" i="1"/>
  <c r="G349" i="1"/>
  <c r="G350" i="1"/>
  <c r="G351" i="1"/>
  <c r="G352" i="1"/>
  <c r="G354" i="1"/>
  <c r="G355" i="1"/>
  <c r="G356" i="1"/>
  <c r="G357" i="1"/>
  <c r="G358" i="1"/>
  <c r="G359" i="1"/>
  <c r="G360" i="1"/>
  <c r="G361" i="1"/>
  <c r="G362" i="1"/>
  <c r="G363" i="1"/>
  <c r="G365" i="1"/>
  <c r="G367" i="1"/>
  <c r="G371" i="1"/>
  <c r="G374" i="1"/>
  <c r="G376" i="1"/>
  <c r="G380" i="1"/>
  <c r="G382" i="1"/>
  <c r="G383" i="1"/>
  <c r="G386" i="1"/>
  <c r="G388" i="1"/>
  <c r="G390" i="1"/>
  <c r="G392" i="1"/>
  <c r="G393" i="1"/>
  <c r="G395" i="1"/>
  <c r="G397" i="1"/>
  <c r="G399" i="1"/>
  <c r="G401" i="1"/>
  <c r="G403" i="1"/>
  <c r="G404" i="1"/>
  <c r="G405" i="1"/>
  <c r="G406" i="1"/>
  <c r="G407" i="1"/>
  <c r="G409" i="1"/>
  <c r="G413" i="1"/>
  <c r="G414" i="1"/>
  <c r="G416" i="1"/>
  <c r="G418" i="1"/>
  <c r="G419" i="1"/>
  <c r="G420" i="1"/>
  <c r="G423" i="1"/>
  <c r="G425" i="1"/>
  <c r="G426" i="1"/>
  <c r="G427" i="1"/>
  <c r="G429" i="1"/>
  <c r="G432" i="1"/>
  <c r="G433" i="1"/>
  <c r="G434" i="1"/>
  <c r="G437" i="1"/>
  <c r="G438" i="1"/>
  <c r="G441" i="1"/>
  <c r="G442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3" i="1"/>
  <c r="G484" i="1"/>
  <c r="G485" i="1"/>
  <c r="G487" i="1"/>
  <c r="G488" i="1"/>
  <c r="G489" i="1"/>
  <c r="G490" i="1"/>
  <c r="G491" i="1"/>
  <c r="G494" i="1"/>
  <c r="G496" i="1"/>
  <c r="G497" i="1"/>
  <c r="G498" i="1"/>
  <c r="G504" i="1"/>
  <c r="G505" i="1"/>
  <c r="G506" i="1"/>
  <c r="G507" i="1"/>
  <c r="G20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3" i="1"/>
  <c r="G194" i="1"/>
  <c r="G195" i="1"/>
  <c r="G196" i="1"/>
  <c r="G197" i="1"/>
  <c r="G198" i="1"/>
  <c r="G199" i="1"/>
  <c r="G200" i="1"/>
  <c r="G201" i="1"/>
  <c r="G202" i="1"/>
  <c r="G203" i="1"/>
  <c r="G154" i="1"/>
  <c r="G152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1" i="1" s="1"/>
  <c r="A272" i="1" s="1"/>
  <c r="A274" i="1" s="1"/>
  <c r="A279" i="1" s="1"/>
  <c r="A283" i="1" s="1"/>
  <c r="A286" i="1" s="1"/>
  <c r="A289" i="1" s="1"/>
  <c r="A292" i="1" s="1"/>
  <c r="A294" i="1" s="1"/>
  <c r="A297" i="1" s="1"/>
  <c r="A301" i="1" s="1"/>
  <c r="A306" i="1" s="1"/>
  <c r="A308" i="1" s="1"/>
  <c r="A309" i="1" s="1"/>
  <c r="A312" i="1" s="1"/>
  <c r="A316" i="1" s="1"/>
  <c r="A318" i="1" s="1"/>
  <c r="A320" i="1" s="1"/>
  <c r="A321" i="1" s="1"/>
  <c r="A325" i="1" s="1"/>
  <c r="A328" i="1" s="1"/>
  <c r="A331" i="1" s="1"/>
  <c r="A335" i="1" s="1"/>
  <c r="A337" i="1" s="1"/>
  <c r="A340" i="1" s="1"/>
  <c r="A341" i="1" s="1"/>
  <c r="A342" i="1" s="1"/>
  <c r="A345" i="1" s="1"/>
  <c r="A346" i="1" s="1"/>
  <c r="A348" i="1" s="1"/>
  <c r="A349" i="1" s="1"/>
  <c r="A350" i="1" s="1"/>
  <c r="A351" i="1" s="1"/>
  <c r="A352" i="1" s="1"/>
  <c r="A354" i="1" s="1"/>
  <c r="A355" i="1" s="1"/>
  <c r="A357" i="1" s="1"/>
  <c r="A358" i="1" s="1"/>
  <c r="A359" i="1" s="1"/>
  <c r="A360" i="1" s="1"/>
  <c r="A361" i="1" s="1"/>
  <c r="A362" i="1" s="1"/>
  <c r="A363" i="1" s="1"/>
  <c r="A365" i="1" s="1"/>
  <c r="A367" i="1" s="1"/>
  <c r="A371" i="1" s="1"/>
  <c r="A374" i="1" s="1"/>
  <c r="A376" i="1" s="1"/>
  <c r="A380" i="1" s="1"/>
  <c r="A382" i="1" s="1"/>
  <c r="A383" i="1" s="1"/>
  <c r="A386" i="1" s="1"/>
  <c r="A388" i="1" s="1"/>
  <c r="A390" i="1" s="1"/>
  <c r="A392" i="1" s="1"/>
  <c r="A393" i="1" s="1"/>
  <c r="A395" i="1" s="1"/>
  <c r="A397" i="1" s="1"/>
  <c r="A399" i="1" s="1"/>
  <c r="A401" i="1" s="1"/>
  <c r="A404" i="1" s="1"/>
  <c r="A405" i="1" s="1"/>
  <c r="A406" i="1" s="1"/>
  <c r="A407" i="1" s="1"/>
  <c r="A409" i="1" s="1"/>
  <c r="A412" i="1" s="1"/>
  <c r="A413" i="1" s="1"/>
  <c r="A414" i="1" s="1"/>
  <c r="A416" i="1" s="1"/>
  <c r="A418" i="1" s="1"/>
  <c r="A419" i="1" s="1"/>
  <c r="A420" i="1" s="1"/>
  <c r="A423" i="1" s="1"/>
  <c r="A425" i="1" s="1"/>
  <c r="A426" i="1" s="1"/>
  <c r="A427" i="1" s="1"/>
  <c r="A429" i="1" s="1"/>
  <c r="A432" i="1" s="1"/>
  <c r="A433" i="1" s="1"/>
  <c r="A434" i="1" s="1"/>
  <c r="A437" i="1" s="1"/>
  <c r="A438" i="1" s="1"/>
  <c r="A441" i="1" s="1"/>
  <c r="A442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8" i="1" s="1"/>
  <c r="A459" i="1" s="1"/>
  <c r="A460" i="1" s="1"/>
  <c r="A461" i="1" s="1"/>
  <c r="A462" i="1" s="1"/>
  <c r="A463" i="1" s="1"/>
  <c r="A464" i="1" s="1"/>
  <c r="A465" i="1" s="1"/>
  <c r="A466" i="1" s="1"/>
  <c r="A470" i="1" s="1"/>
  <c r="A471" i="1" s="1"/>
  <c r="A472" i="1" s="1"/>
  <c r="A474" i="1" s="1"/>
  <c r="A475" i="1" s="1"/>
  <c r="A476" i="1" s="1"/>
  <c r="A477" i="1" s="1"/>
  <c r="A478" i="1" s="1"/>
  <c r="A479" i="1" s="1"/>
  <c r="A480" i="1" s="1"/>
  <c r="A481" i="1" s="1"/>
  <c r="A483" i="1" s="1"/>
  <c r="A484" i="1" s="1"/>
  <c r="A485" i="1" s="1"/>
  <c r="A487" i="1" s="1"/>
  <c r="A489" i="1" s="1"/>
  <c r="A490" i="1" s="1"/>
  <c r="A491" i="1" s="1"/>
  <c r="A494" i="1" s="1"/>
  <c r="A496" i="1" s="1"/>
  <c r="A497" i="1" s="1"/>
  <c r="A498" i="1" s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<sst xmlns="http://schemas.openxmlformats.org/spreadsheetml/2006/main" count="335" uniqueCount="194">
  <si>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</si>
  <si>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</si>
  <si>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</si>
  <si>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</si>
  <si>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</si>
  <si>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</si>
  <si>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</si>
  <si>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</si>
  <si>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</si>
  <si>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</si>
  <si>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</si>
  <si>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</si>
  <si>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</si>
  <si>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</si>
  <si>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</si>
  <si>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</si>
  <si>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</si>
  <si>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</si>
  <si>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</si>
  <si>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</si>
  <si>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</si>
  <si>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</si>
  <si>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</si>
  <si>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</si>
  <si>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</si>
  <si>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</si>
  <si>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</si>
  <si>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</si>
  <si>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</si>
  <si>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</si>
  <si>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</si>
  <si>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</si>
  <si>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</si>
  <si>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</si>
  <si>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</si>
  <si>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</si>
  <si>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</si>
  <si>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</si>
  <si>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</si>
  <si>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</si>
  <si>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</si>
  <si>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</si>
  <si>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1992</t>
  </si>
  <si>
    <t xml:space="preserve">AMORA, ELIZA </t>
  </si>
  <si>
    <t>1993</t>
  </si>
  <si>
    <t>FL(5-0-0)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</si>
  <si>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</si>
  <si>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</si>
  <si>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</si>
  <si>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</si>
  <si>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</si>
  <si>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</si>
  <si>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</si>
  <si>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</si>
  <si>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</si>
  <si>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</si>
  <si>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</si>
  <si>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2006</t>
  </si>
  <si>
    <t>2005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</si>
  <si>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</si>
  <si>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</si>
  <si>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</si>
  <si>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</si>
  <si>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</si>
  <si>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</si>
  <si>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</si>
  <si>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</si>
  <si>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</si>
  <si>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</si>
  <si>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</si>
  <si>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</si>
  <si>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</si>
  <si>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</si>
  <si>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</si>
  <si>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</si>
  <si>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UT(0-7-29)</t>
  </si>
  <si>
    <t>UT(0-2-57)</t>
  </si>
  <si>
    <t>SL(1-0-0)</t>
  </si>
  <si>
    <t>UT(3-1-45)</t>
  </si>
  <si>
    <t>SP(1-0-0)</t>
  </si>
  <si>
    <t>UT(0-5-46)</t>
  </si>
  <si>
    <t>GRAD 03/28</t>
  </si>
  <si>
    <t>PARENTAL 3/29</t>
  </si>
  <si>
    <t>SL(2-0-0)</t>
  </si>
  <si>
    <t>UT(0-5-47)</t>
  </si>
  <si>
    <t>4/24,25</t>
  </si>
  <si>
    <t>UT(1-2-0)</t>
  </si>
  <si>
    <t>5/25,28</t>
  </si>
  <si>
    <t>UT(1-0-58)</t>
  </si>
  <si>
    <t>UT(1-1-21)</t>
  </si>
  <si>
    <t>UT(0-6-5)</t>
  </si>
  <si>
    <t>UT(0-5-18)</t>
  </si>
  <si>
    <t>FL(2-0-0)</t>
  </si>
  <si>
    <t>UT(2-1-58)</t>
  </si>
  <si>
    <t>10/1,2</t>
  </si>
  <si>
    <t>10/23,24</t>
  </si>
  <si>
    <t>PARENTAL 10/25</t>
  </si>
  <si>
    <t>12/26,27</t>
  </si>
  <si>
    <t>UT(2-3-52)</t>
  </si>
  <si>
    <t>UT(1-2-27)</t>
  </si>
  <si>
    <t>UT(2-5-36)</t>
  </si>
  <si>
    <t>SL(3-0-0)</t>
  </si>
  <si>
    <t>UT(0-6-47)</t>
  </si>
  <si>
    <t>2/19-21/2013</t>
  </si>
  <si>
    <t>SP(2-0-0)</t>
  </si>
  <si>
    <t>UT(0-6-19)</t>
  </si>
  <si>
    <t>PARENTAL 3/11,21</t>
  </si>
  <si>
    <t>UT(1-1-20)</t>
  </si>
  <si>
    <t>4/10,11</t>
  </si>
  <si>
    <t>UT(0-3-34)</t>
  </si>
  <si>
    <t>UT(0-0-4)</t>
  </si>
  <si>
    <t>UT(1-6-58)</t>
  </si>
  <si>
    <t>PARENTAL 7/23</t>
  </si>
  <si>
    <t>UT(1-2-36)</t>
  </si>
  <si>
    <t>UT(0-0-56)</t>
  </si>
  <si>
    <t>9/27,30, 10/1</t>
  </si>
  <si>
    <t>UT(1-3-19)</t>
  </si>
  <si>
    <t>FL(1-0-0)</t>
  </si>
  <si>
    <t>UT(0-2-25)</t>
  </si>
  <si>
    <t>UT(0-7-34)</t>
  </si>
  <si>
    <t>UT(0-5-3)</t>
  </si>
  <si>
    <t>UT(0-6-58)</t>
  </si>
  <si>
    <t>UT(1-0-12)</t>
  </si>
  <si>
    <t>DOMESTIC 3/28</t>
  </si>
  <si>
    <t>DOMESTIC 3/31</t>
  </si>
  <si>
    <t>UT(1-0-47)</t>
  </si>
  <si>
    <t>UT(2-5-32)</t>
  </si>
  <si>
    <t>UT(1-7-1)</t>
  </si>
  <si>
    <t>UT(0-1-4)</t>
  </si>
  <si>
    <t>FL(3-0-0)</t>
  </si>
  <si>
    <t>FILIAL 10/3</t>
  </si>
  <si>
    <t>10/22-24/2014</t>
  </si>
  <si>
    <t>UT(0-7-25)</t>
  </si>
  <si>
    <t>BDAY L. 03/23</t>
  </si>
  <si>
    <t>UT(1-7-14)</t>
  </si>
  <si>
    <t>UT(0-5-24)</t>
  </si>
  <si>
    <t>VL(1-0-0)</t>
  </si>
  <si>
    <t>UT(0-0-44)</t>
  </si>
  <si>
    <t>8/4,11</t>
  </si>
  <si>
    <t>SL(4-0-0)</t>
  </si>
  <si>
    <t>VL(2-0-0)</t>
  </si>
  <si>
    <t>UT(1-6-29)</t>
  </si>
  <si>
    <t>10/6-9/2015</t>
  </si>
  <si>
    <t>10/22,23</t>
  </si>
  <si>
    <t>DOMESTIC 12/18</t>
  </si>
  <si>
    <t>UT(3-2-55)</t>
  </si>
  <si>
    <t>SL(14-0-0)</t>
  </si>
  <si>
    <t>12/21-23/2015</t>
  </si>
  <si>
    <t>12/1-18/2015</t>
  </si>
  <si>
    <t>FILIAL 1/29</t>
  </si>
  <si>
    <t>UT(0-7-46)</t>
  </si>
  <si>
    <t>UT(1-3-24)</t>
  </si>
  <si>
    <t>BDAY L. 3/23</t>
  </si>
  <si>
    <t>DOMESTIC 3/30</t>
  </si>
  <si>
    <t>UT(1-6-13)</t>
  </si>
  <si>
    <t>UT(3-0-3)</t>
  </si>
  <si>
    <t>UT(0-6-50)</t>
  </si>
  <si>
    <t>UT(1-6-48)</t>
  </si>
  <si>
    <t>UT(0-5-15)</t>
  </si>
  <si>
    <t>UT(1-1-6)</t>
  </si>
  <si>
    <t>9/20,21</t>
  </si>
  <si>
    <t>UT(0-4-52)</t>
  </si>
  <si>
    <t>10/24,25</t>
  </si>
  <si>
    <t>VL(3-0-0)</t>
  </si>
  <si>
    <t>12/27-29/2016</t>
  </si>
  <si>
    <t>UT(2-2-48)</t>
  </si>
  <si>
    <t>12/8,16</t>
  </si>
  <si>
    <t>UT(2-1-53)</t>
  </si>
  <si>
    <t>02/16,17</t>
  </si>
  <si>
    <t>FILIAL 2/23</t>
  </si>
  <si>
    <t>DOMESTIC 5/30</t>
  </si>
  <si>
    <t>DOMESTIC 6/19</t>
  </si>
  <si>
    <t>8/11,12</t>
  </si>
  <si>
    <t>9/23,24</t>
  </si>
  <si>
    <t>12/27-29/2018</t>
  </si>
  <si>
    <t>DOMESTIC 01/25,26</t>
  </si>
  <si>
    <t>01/29,30</t>
  </si>
  <si>
    <t>DOMESTIC 3/27</t>
  </si>
  <si>
    <t>4/12,13</t>
  </si>
  <si>
    <t>10/23-25/2018</t>
  </si>
  <si>
    <t>12/28,29</t>
  </si>
  <si>
    <t>BDAY L. 3/21</t>
  </si>
  <si>
    <t>DOMESTIC 6/10,11</t>
  </si>
  <si>
    <t>10/14,16,18</t>
  </si>
  <si>
    <t>CL(3-0-0)</t>
  </si>
  <si>
    <t>CALAMITY L. 01/24, 02/3,13</t>
  </si>
  <si>
    <t>DOMESTIC 9/16</t>
  </si>
  <si>
    <t>DOMESTIC 10/6</t>
  </si>
  <si>
    <t>10/23,26</t>
  </si>
  <si>
    <t>QL(9-0-0)</t>
  </si>
  <si>
    <t>QUARANTINE 8/18-30</t>
  </si>
  <si>
    <t>FILIAL 10/27</t>
  </si>
  <si>
    <t>12/21,31</t>
  </si>
  <si>
    <t>DOMESTIC 6/2,15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</si>
</sst>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0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920"/>
  <sheetViews>
    <sheetView tabSelected="1" zoomScale="120" zoomScaleNormal="120" workbookViewId="0">
      <pane ySplit="2160" topLeftCell="A449"/>
      <selection activeCell="D8" sqref="D8"/>
      <selection pane="bottomLeft" activeCell="E503" sqref="E50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43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/>
      <c r="C4" s="51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251.64199999999988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348.75</v>
      </c>
      <c r="J9" s="11"/>
      <c r="K9" s="20"/>
    </row>
    <row r="10" spans="1:11" x14ac:dyDescent="0.25">
      <c r="A10" s="47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33619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33635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33664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22" si="0">EDATE(A13,1)</f>
        <v>33695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33725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33756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f t="shared" si="0"/>
        <v>33786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33817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33848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33878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33909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33939</v>
      </c>
      <c r="B22" s="20" t="s">
        <v>45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7" t="s">
        <v>44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f>EDATE(A22,1)</f>
        <v>33970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>EDATE(A24,1)</f>
        <v>34001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ref="A26:A35" si="1">EDATE(A25,1)</f>
        <v>34029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34060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1"/>
        <v>34090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1"/>
        <v>34121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1"/>
        <v>34151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1"/>
        <v>34182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1"/>
        <v>34213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1"/>
        <v>34243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1"/>
        <v>34274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1"/>
        <v>34304</v>
      </c>
      <c r="B35" s="20" t="s">
        <v>45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7" t="s">
        <v>46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f>EDATE(A35,1)</f>
        <v>34335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>EDATE(A37,1)</f>
        <v>34366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ref="A39:A48" si="2">EDATE(A38,1)</f>
        <v>34394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2"/>
        <v>34425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2"/>
        <v>34455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2"/>
        <v>34486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2"/>
        <v>34516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2"/>
        <v>34547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2"/>
        <v>34578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2"/>
        <v>34608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>EDATE(A46,1)</f>
        <v>34639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2"/>
        <v>34669</v>
      </c>
      <c r="B48" s="20" t="s">
        <v>45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7" t="s">
        <v>47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f>EDATE(A48,1)</f>
        <v>34700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>EDATE(A50,1)</f>
        <v>34731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ref="A52:A61" si="3">EDATE(A51,1)</f>
        <v>34759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3"/>
        <v>34790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3"/>
        <v>34820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3"/>
        <v>34851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3"/>
        <v>34881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3"/>
        <v>34912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3"/>
        <v>34943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3"/>
        <v>34973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3"/>
        <v>35004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3"/>
        <v>35034</v>
      </c>
      <c r="B61" s="20" t="s">
        <v>45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7" t="s">
        <v>48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f>EDATE(A61,1)</f>
        <v>35065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>EDATE(A63,1)</f>
        <v>35096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ref="A65:A74" si="4">EDATE(A64,1)</f>
        <v>35125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4"/>
        <v>35156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4"/>
        <v>35186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4"/>
        <v>35217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4"/>
        <v>35247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4"/>
        <v>35278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4"/>
        <v>35309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4"/>
        <v>35339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>EDATE(A72,1)</f>
        <v>35370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4"/>
        <v>35400</v>
      </c>
      <c r="B74" s="20" t="s">
        <v>45</v>
      </c>
      <c r="C74" s="13">
        <v>1.25</v>
      </c>
      <c r="D74" s="39">
        <v>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7" t="s">
        <v>49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f>EDATE(A74,1)</f>
        <v>35431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>EDATE(A76,1)</f>
        <v>35462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ref="A78:A87" si="5">EDATE(A77,1)</f>
        <v>35490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5"/>
        <v>35521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5"/>
        <v>35551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5"/>
        <v>35582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5"/>
        <v>35612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5"/>
        <v>35643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5"/>
        <v>35674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5"/>
        <v>35704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5"/>
        <v>35735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5"/>
        <v>35765</v>
      </c>
      <c r="B87" s="20" t="s">
        <v>45</v>
      </c>
      <c r="C87" s="13">
        <v>1.25</v>
      </c>
      <c r="D87" s="39">
        <v>5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7" t="s">
        <v>50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f>EDATE(A87,1)</f>
        <v>35796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>EDATE(A89,1)</f>
        <v>35827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ref="A91:A100" si="6">EDATE(A90,1)</f>
        <v>35855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6"/>
        <v>35886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6"/>
        <v>35916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6"/>
        <v>35947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6"/>
        <v>35977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6"/>
        <v>36008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6"/>
        <v>36039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6"/>
        <v>36069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6"/>
        <v>36100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6"/>
        <v>36130</v>
      </c>
      <c r="B100" s="20" t="s">
        <v>45</v>
      </c>
      <c r="C100" s="13">
        <v>1.25</v>
      </c>
      <c r="D100" s="39">
        <v>5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7" t="s">
        <v>51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f>EDATE(A100,1)</f>
        <v>36161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>EDATE(A102,1)</f>
        <v>36192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ref="A104:A112" si="7">EDATE(A103,1)</f>
        <v>36220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7"/>
        <v>36251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7"/>
        <v>36281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7"/>
        <v>36312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si="7"/>
        <v>36342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7"/>
        <v>36373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7"/>
        <v>36404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7"/>
        <v>36434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7"/>
        <v>36465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>EDATE(A112,1)</f>
        <v>36495</v>
      </c>
      <c r="B113" s="20" t="s">
        <v>45</v>
      </c>
      <c r="C113" s="13">
        <v>1.25</v>
      </c>
      <c r="D113" s="39">
        <v>5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7" t="s">
        <v>52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f>EDATE(A113,1)</f>
        <v>36526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>EDATE(A115,1)</f>
        <v>36557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ref="A117:A126" si="8">EDATE(A116,1)</f>
        <v>36586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8"/>
        <v>36617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8"/>
        <v>36647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8"/>
        <v>36678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8"/>
        <v>36708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8"/>
        <v>36739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8"/>
        <v>36770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8"/>
        <v>36800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8"/>
        <v>36831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8"/>
        <v>36861</v>
      </c>
      <c r="B126" s="20" t="s">
        <v>45</v>
      </c>
      <c r="C126" s="13">
        <v>1.25</v>
      </c>
      <c r="D126" s="39">
        <v>5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7" t="s">
        <v>53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f>EDATE(A126,1)</f>
        <v>36892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>EDATE(A128,1)</f>
        <v>36923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ref="A130:A138" si="9">EDATE(A129,1)</f>
        <v>36951</v>
      </c>
      <c r="B130" s="15"/>
      <c r="C130" s="13">
        <v>1.25</v>
      </c>
      <c r="D130" s="42"/>
      <c r="E130" s="9"/>
      <c r="F130" s="15"/>
      <c r="G130" s="41">
        <f>IF(ISBLANK(Table1[[#This Row],[EARNED]]),"",Table1[[#This Row],[EARNED]])</f>
        <v>1.25</v>
      </c>
      <c r="H130" s="42"/>
      <c r="I130" s="9"/>
      <c r="J130" s="12"/>
      <c r="K130" s="15"/>
    </row>
    <row r="131" spans="1:11" x14ac:dyDescent="0.25">
      <c r="A131" s="40">
        <f t="shared" si="9"/>
        <v>36982</v>
      </c>
      <c r="B131" s="20"/>
      <c r="C131" s="13">
        <v>1.25</v>
      </c>
      <c r="D131" s="39"/>
      <c r="E131" s="9"/>
      <c r="F131" s="20"/>
      <c r="G131" s="41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9"/>
        <v>37012</v>
      </c>
      <c r="B132" s="20"/>
      <c r="C132" s="13">
        <v>1.25</v>
      </c>
      <c r="D132" s="39"/>
      <c r="E132" s="9"/>
      <c r="F132" s="20"/>
      <c r="G132" s="41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9"/>
        <v>37043</v>
      </c>
      <c r="B133" s="20"/>
      <c r="C133" s="13">
        <v>1.25</v>
      </c>
      <c r="D133" s="39"/>
      <c r="E133" s="9"/>
      <c r="F133" s="20"/>
      <c r="G133" s="41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9"/>
        <v>37073</v>
      </c>
      <c r="B134" s="20"/>
      <c r="C134" s="13">
        <v>1.25</v>
      </c>
      <c r="D134" s="39"/>
      <c r="E134" s="9"/>
      <c r="F134" s="20"/>
      <c r="G134" s="41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 t="shared" si="9"/>
        <v>37104</v>
      </c>
      <c r="B135" s="20"/>
      <c r="C135" s="13">
        <v>1.25</v>
      </c>
      <c r="D135" s="39"/>
      <c r="E135" s="9"/>
      <c r="F135" s="20"/>
      <c r="G135" s="41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 t="shared" si="9"/>
        <v>37135</v>
      </c>
      <c r="B136" s="20"/>
      <c r="C136" s="13">
        <v>1.25</v>
      </c>
      <c r="D136" s="39"/>
      <c r="E136" s="9"/>
      <c r="F136" s="20"/>
      <c r="G136" s="41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9"/>
        <v>37165</v>
      </c>
      <c r="B137" s="20"/>
      <c r="C137" s="13">
        <v>1.25</v>
      </c>
      <c r="D137" s="39"/>
      <c r="E137" s="9"/>
      <c r="F137" s="20"/>
      <c r="G137" s="41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9"/>
        <v>37196</v>
      </c>
      <c r="B138" s="20"/>
      <c r="C138" s="13">
        <v>1.25</v>
      </c>
      <c r="D138" s="39"/>
      <c r="E138" s="9"/>
      <c r="F138" s="20"/>
      <c r="G138" s="41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>EDATE(A138,1)</f>
        <v>37226</v>
      </c>
      <c r="B139" s="20" t="s">
        <v>45</v>
      </c>
      <c r="C139" s="13">
        <v>1.25</v>
      </c>
      <c r="D139" s="39">
        <v>5</v>
      </c>
      <c r="E139" s="9"/>
      <c r="F139" s="20"/>
      <c r="G139" s="41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7" t="s">
        <v>54</v>
      </c>
      <c r="B140" s="20"/>
      <c r="C140" s="13"/>
      <c r="D140" s="39"/>
      <c r="E140" s="9"/>
      <c r="F140" s="20"/>
      <c r="G140" s="41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f>EDATE(A139,1)</f>
        <v>37257</v>
      </c>
      <c r="B141" s="20"/>
      <c r="C141" s="13">
        <v>1.25</v>
      </c>
      <c r="D141" s="39"/>
      <c r="E141" s="9"/>
      <c r="F141" s="20"/>
      <c r="G141" s="41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>EDATE(A141,1)</f>
        <v>37288</v>
      </c>
      <c r="B142" s="20"/>
      <c r="C142" s="13">
        <v>1.25</v>
      </c>
      <c r="D142" s="39"/>
      <c r="E142" s="9"/>
      <c r="F142" s="20"/>
      <c r="G142" s="41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ref="A143:A152" si="10">EDATE(A142,1)</f>
        <v>37316</v>
      </c>
      <c r="B143" s="20"/>
      <c r="C143" s="13">
        <v>1.25</v>
      </c>
      <c r="D143" s="39"/>
      <c r="E143" s="9"/>
      <c r="F143" s="20"/>
      <c r="G143" s="41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10"/>
        <v>37347</v>
      </c>
      <c r="B144" s="20"/>
      <c r="C144" s="13">
        <v>1.25</v>
      </c>
      <c r="D144" s="39"/>
      <c r="E144" s="9"/>
      <c r="F144" s="20"/>
      <c r="G144" s="41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10"/>
        <v>37377</v>
      </c>
      <c r="B145" s="20"/>
      <c r="C145" s="13">
        <v>1.25</v>
      </c>
      <c r="D145" s="39"/>
      <c r="E145" s="9"/>
      <c r="F145" s="20"/>
      <c r="G145" s="41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si="10"/>
        <v>37408</v>
      </c>
      <c r="B146" s="20"/>
      <c r="C146" s="13">
        <v>1.25</v>
      </c>
      <c r="D146" s="39"/>
      <c r="E146" s="9"/>
      <c r="F146" s="20"/>
      <c r="G146" s="41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 t="shared" si="10"/>
        <v>37438</v>
      </c>
      <c r="B147" s="20"/>
      <c r="C147" s="13">
        <v>1.25</v>
      </c>
      <c r="D147" s="39"/>
      <c r="E147" s="9"/>
      <c r="F147" s="20"/>
      <c r="G147" s="41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 t="shared" si="10"/>
        <v>37469</v>
      </c>
      <c r="B148" s="20"/>
      <c r="C148" s="13">
        <v>1.25</v>
      </c>
      <c r="D148" s="39"/>
      <c r="E148" s="9"/>
      <c r="F148" s="20"/>
      <c r="G148" s="41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10"/>
        <v>37500</v>
      </c>
      <c r="B149" s="20"/>
      <c r="C149" s="13">
        <v>1.25</v>
      </c>
      <c r="D149" s="39"/>
      <c r="E149" s="9"/>
      <c r="F149" s="20"/>
      <c r="G149" s="41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f t="shared" si="10"/>
        <v>37530</v>
      </c>
      <c r="B150" s="20"/>
      <c r="C150" s="13">
        <v>1.25</v>
      </c>
      <c r="D150" s="39"/>
      <c r="E150" s="9"/>
      <c r="F150" s="20"/>
      <c r="G150" s="41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si="10"/>
        <v>37561</v>
      </c>
      <c r="B151" s="20"/>
      <c r="C151" s="13">
        <v>1.25</v>
      </c>
      <c r="D151" s="39"/>
      <c r="E151" s="9"/>
      <c r="F151" s="20"/>
      <c r="G151" s="41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 t="shared" si="10"/>
        <v>37591</v>
      </c>
      <c r="B152" s="20" t="s">
        <v>45</v>
      </c>
      <c r="C152" s="13">
        <v>1.25</v>
      </c>
      <c r="D152" s="39">
        <v>5</v>
      </c>
      <c r="E152" s="9"/>
      <c r="F152" s="20"/>
      <c r="G152" s="41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7" t="s">
        <v>55</v>
      </c>
      <c r="B153" s="20"/>
      <c r="C153" s="13"/>
      <c r="D153" s="39"/>
      <c r="E153" s="9"/>
      <c r="F153" s="20"/>
      <c r="G153" s="13"/>
      <c r="H153" s="39"/>
      <c r="I153" s="9"/>
      <c r="J153" s="11"/>
      <c r="K153" s="20"/>
    </row>
    <row r="154" spans="1:11" x14ac:dyDescent="0.25">
      <c r="A154" s="40">
        <f>EDATE(A152,1)</f>
        <v>37622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>EDATE(A154,1)</f>
        <v>37653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 t="shared" ref="A156:A165" si="11">EDATE(A155,1)</f>
        <v>37681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f t="shared" si="11"/>
        <v>37712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11"/>
        <v>37742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si="11"/>
        <v>37773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11"/>
        <v>37803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11"/>
        <v>37834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si="11"/>
        <v>37865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11"/>
        <v>37895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11"/>
        <v>37926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 t="shared" si="11"/>
        <v>37956</v>
      </c>
      <c r="B165" s="20" t="s">
        <v>45</v>
      </c>
      <c r="C165" s="13">
        <v>1.25</v>
      </c>
      <c r="D165" s="39">
        <v>5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7" t="s">
        <v>56</v>
      </c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f>EDATE(A165,1)</f>
        <v>37987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>EDATE(A167,1)</f>
        <v>38018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 t="shared" ref="A169:A235" si="12">EDATE(A168,1)</f>
        <v>38047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 t="shared" si="12"/>
        <v>38078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si="12"/>
        <v>38108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 t="shared" si="12"/>
        <v>38139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 t="shared" si="12"/>
        <v>38169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f t="shared" si="12"/>
        <v>38200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 t="shared" si="12"/>
        <v>38231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 t="shared" si="12"/>
        <v>38261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f t="shared" si="12"/>
        <v>38292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 t="shared" si="12"/>
        <v>38322</v>
      </c>
      <c r="B178" s="20" t="s">
        <v>45</v>
      </c>
      <c r="C178" s="13">
        <v>1.25</v>
      </c>
      <c r="D178" s="39">
        <v>5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7" t="s">
        <v>58</v>
      </c>
      <c r="B179" s="20"/>
      <c r="C179" s="13"/>
      <c r="D179" s="39"/>
      <c r="E179" s="9"/>
      <c r="F179" s="20"/>
      <c r="G179" s="13"/>
      <c r="H179" s="39"/>
      <c r="I179" s="9"/>
      <c r="J179" s="11"/>
      <c r="K179" s="20"/>
    </row>
    <row r="180" spans="1:11" x14ac:dyDescent="0.25">
      <c r="A180" s="40">
        <f>EDATE(A178,1)</f>
        <v>38353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12"/>
        <v>38384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12"/>
        <v>38412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 t="shared" si="12"/>
        <v>38443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 t="shared" si="12"/>
        <v>38473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 t="shared" si="12"/>
        <v>38504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 t="shared" si="12"/>
        <v>38534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12"/>
        <v>38565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 t="shared" si="12"/>
        <v>38596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12"/>
        <v>38626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12"/>
        <v>38657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 t="shared" si="12"/>
        <v>38687</v>
      </c>
      <c r="B191" s="20" t="s">
        <v>45</v>
      </c>
      <c r="C191" s="13">
        <v>1.25</v>
      </c>
      <c r="D191" s="39">
        <v>5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7" t="s">
        <v>57</v>
      </c>
      <c r="B192" s="20"/>
      <c r="C192" s="13"/>
      <c r="D192" s="39"/>
      <c r="E192" s="9"/>
      <c r="F192" s="20"/>
      <c r="G192" s="13"/>
      <c r="H192" s="39"/>
      <c r="I192" s="9"/>
      <c r="J192" s="11"/>
      <c r="K192" s="20"/>
    </row>
    <row r="193" spans="1:11" x14ac:dyDescent="0.25">
      <c r="A193" s="40">
        <f>EDATE(A191,1)</f>
        <v>38718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12"/>
        <v>38749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12"/>
        <v>38777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12"/>
        <v>38808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 t="shared" si="12"/>
        <v>38838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si="12"/>
        <v>38869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12"/>
        <v>38899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12"/>
        <v>38930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12"/>
        <v>38961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 t="shared" si="12"/>
        <v>38991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f t="shared" si="12"/>
        <v>39022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 t="shared" si="12"/>
        <v>39052</v>
      </c>
      <c r="B204" s="15" t="s">
        <v>45</v>
      </c>
      <c r="C204" s="13">
        <v>1.25</v>
      </c>
      <c r="D204" s="42">
        <v>5</v>
      </c>
      <c r="E204" s="48"/>
      <c r="F204" s="15"/>
      <c r="G204" s="13">
        <f>IF(ISBLANK(Table1[[#This Row],[EARNED]]),"",Table1[[#This Row],[EARNED]])</f>
        <v>1.25</v>
      </c>
      <c r="H204" s="42"/>
      <c r="I204" s="48"/>
      <c r="J204" s="12"/>
      <c r="K204" s="15"/>
    </row>
    <row r="205" spans="1:11" x14ac:dyDescent="0.25">
      <c r="A205" s="47" t="s">
        <v>59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f>EDATE(A204,1)</f>
        <v>39083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si="12"/>
        <v>39114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si="12"/>
        <v>39142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 t="shared" si="12"/>
        <v>39173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 t="shared" si="12"/>
        <v>39203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 t="shared" si="12"/>
        <v>39234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f t="shared" si="12"/>
        <v>39264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12"/>
        <v>39295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12"/>
        <v>39326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12"/>
        <v>39356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 t="shared" si="12"/>
        <v>39387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 t="shared" si="12"/>
        <v>39417</v>
      </c>
      <c r="B217" s="20" t="s">
        <v>45</v>
      </c>
      <c r="C217" s="13">
        <v>1.25</v>
      </c>
      <c r="D217" s="39">
        <v>5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7" t="s">
        <v>60</v>
      </c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f>EDATE(A217,1)</f>
        <v>39448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12"/>
        <v>39479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12"/>
        <v>39508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 t="shared" si="12"/>
        <v>39539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si="12"/>
        <v>39569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12"/>
        <v>39600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12"/>
        <v>39630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12"/>
        <v>39661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12"/>
        <v>39692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12"/>
        <v>39722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 t="shared" si="12"/>
        <v>39753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 t="shared" si="12"/>
        <v>39783</v>
      </c>
      <c r="B230" s="20" t="s">
        <v>45</v>
      </c>
      <c r="C230" s="13">
        <v>1.25</v>
      </c>
      <c r="D230" s="39">
        <v>5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7" t="s">
        <v>61</v>
      </c>
      <c r="B231" s="20"/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f>EDATE(A230,1)</f>
        <v>39814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 t="shared" si="12"/>
        <v>39845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 t="shared" si="12"/>
        <v>39873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 t="shared" si="12"/>
        <v>39904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ref="A236:A351" si="13">EDATE(A235,1)</f>
        <v>39934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 t="shared" si="13"/>
        <v>39965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13"/>
        <v>39995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13"/>
        <v>40026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 t="shared" si="13"/>
        <v>40057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si="13"/>
        <v>40087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 t="shared" si="13"/>
        <v>40118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si="13"/>
        <v>40148</v>
      </c>
      <c r="B243" s="20" t="s">
        <v>45</v>
      </c>
      <c r="C243" s="13">
        <v>1.25</v>
      </c>
      <c r="D243" s="39">
        <v>5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7" t="s">
        <v>62</v>
      </c>
      <c r="B244" s="20"/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>
        <f>EDATE(A243,1)</f>
        <v>40179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si="13"/>
        <v>40210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si="13"/>
        <v>40238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 t="shared" si="13"/>
        <v>40269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si="13"/>
        <v>40299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 t="shared" si="13"/>
        <v>40330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si="13"/>
        <v>40360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 t="shared" si="13"/>
        <v>40391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 t="shared" si="13"/>
        <v>40422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 t="shared" si="13"/>
        <v>40452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 t="shared" si="13"/>
        <v>40483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 t="shared" si="13"/>
        <v>40513</v>
      </c>
      <c r="B256" s="20" t="s">
        <v>45</v>
      </c>
      <c r="C256" s="13">
        <v>1.25</v>
      </c>
      <c r="D256" s="39">
        <v>5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7" t="s">
        <v>63</v>
      </c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f>EDATE(A256,1)</f>
        <v>40544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13"/>
        <v>40575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13"/>
        <v>40603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13"/>
        <v>40634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13"/>
        <v>40664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f t="shared" si="13"/>
        <v>40695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 t="shared" si="13"/>
        <v>40725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si="13"/>
        <v>40756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 t="shared" si="13"/>
        <v>40787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f t="shared" si="13"/>
        <v>40817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 t="shared" si="13"/>
        <v>40848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f t="shared" si="13"/>
        <v>40878</v>
      </c>
      <c r="B269" s="20" t="s">
        <v>75</v>
      </c>
      <c r="C269" s="13">
        <v>1.25</v>
      </c>
      <c r="D269" s="39">
        <v>0.93500000000000005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7" t="s">
        <v>64</v>
      </c>
      <c r="B270" s="20"/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/>
    </row>
    <row r="271" spans="1:11" x14ac:dyDescent="0.25">
      <c r="A271" s="40">
        <f>EDATE(A269,1)</f>
        <v>40909</v>
      </c>
      <c r="B271" s="20" t="s">
        <v>76</v>
      </c>
      <c r="C271" s="13">
        <v>1.25</v>
      </c>
      <c r="D271" s="39">
        <v>0.36899999999999999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 t="shared" si="13"/>
        <v>40940</v>
      </c>
      <c r="B272" s="20" t="s">
        <v>77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1</v>
      </c>
      <c r="I272" s="9"/>
      <c r="J272" s="11"/>
      <c r="K272" s="49">
        <v>44980</v>
      </c>
    </row>
    <row r="273" spans="1:11" x14ac:dyDescent="0.25">
      <c r="A273" s="40"/>
      <c r="B273" s="20" t="s">
        <v>78</v>
      </c>
      <c r="C273" s="13"/>
      <c r="D273" s="39">
        <v>3.2189999999999999</v>
      </c>
      <c r="E273" s="9"/>
      <c r="F273" s="20"/>
      <c r="G273" s="13"/>
      <c r="H273" s="39"/>
      <c r="I273" s="9"/>
      <c r="J273" s="11"/>
      <c r="K273" s="49"/>
    </row>
    <row r="274" spans="1:11" x14ac:dyDescent="0.25">
      <c r="A274" s="40">
        <f>EDATE(A272,1)</f>
        <v>40969</v>
      </c>
      <c r="B274" s="20" t="s">
        <v>79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 t="s">
        <v>81</v>
      </c>
    </row>
    <row r="275" spans="1:11" x14ac:dyDescent="0.25">
      <c r="A275" s="40"/>
      <c r="B275" s="20" t="s">
        <v>79</v>
      </c>
      <c r="C275" s="13"/>
      <c r="D275" s="39"/>
      <c r="E275" s="9"/>
      <c r="F275" s="20"/>
      <c r="G275" s="13"/>
      <c r="H275" s="39"/>
      <c r="I275" s="9"/>
      <c r="J275" s="11"/>
      <c r="K275" s="20" t="s">
        <v>82</v>
      </c>
    </row>
    <row r="276" spans="1:11" x14ac:dyDescent="0.25">
      <c r="A276" s="40"/>
      <c r="B276" s="20" t="s">
        <v>77</v>
      </c>
      <c r="C276" s="13"/>
      <c r="D276" s="39"/>
      <c r="E276" s="9"/>
      <c r="F276" s="20"/>
      <c r="G276" s="13"/>
      <c r="H276" s="39">
        <v>1</v>
      </c>
      <c r="I276" s="9"/>
      <c r="J276" s="11"/>
      <c r="K276" s="49">
        <v>45001</v>
      </c>
    </row>
    <row r="277" spans="1:11" x14ac:dyDescent="0.25">
      <c r="A277" s="40"/>
      <c r="B277" s="20" t="s">
        <v>77</v>
      </c>
      <c r="C277" s="13"/>
      <c r="D277" s="39"/>
      <c r="E277" s="9"/>
      <c r="F277" s="20"/>
      <c r="G277" s="13"/>
      <c r="H277" s="39">
        <v>1</v>
      </c>
      <c r="I277" s="9"/>
      <c r="J277" s="11"/>
      <c r="K277" s="49">
        <v>45007</v>
      </c>
    </row>
    <row r="278" spans="1:11" x14ac:dyDescent="0.25">
      <c r="A278" s="40"/>
      <c r="B278" s="20" t="s">
        <v>80</v>
      </c>
      <c r="C278" s="13"/>
      <c r="D278" s="39">
        <v>0.72099999999999997</v>
      </c>
      <c r="E278" s="9"/>
      <c r="F278" s="20"/>
      <c r="G278" s="13"/>
      <c r="H278" s="39"/>
      <c r="I278" s="9"/>
      <c r="J278" s="11"/>
      <c r="K278" s="20"/>
    </row>
    <row r="279" spans="1:11" x14ac:dyDescent="0.25">
      <c r="A279" s="40">
        <f>EDATE(A274,1)</f>
        <v>41000</v>
      </c>
      <c r="B279" s="20" t="s">
        <v>77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1</v>
      </c>
      <c r="I279" s="9"/>
      <c r="J279" s="11"/>
      <c r="K279" s="49">
        <v>45019</v>
      </c>
    </row>
    <row r="280" spans="1:11" x14ac:dyDescent="0.25">
      <c r="A280" s="40"/>
      <c r="B280" s="20" t="s">
        <v>77</v>
      </c>
      <c r="C280" s="13"/>
      <c r="D280" s="39"/>
      <c r="E280" s="9"/>
      <c r="F280" s="20"/>
      <c r="G280" s="13"/>
      <c r="H280" s="39">
        <v>1</v>
      </c>
      <c r="I280" s="9"/>
      <c r="J280" s="11"/>
      <c r="K280" s="49">
        <v>45032</v>
      </c>
    </row>
    <row r="281" spans="1:11" x14ac:dyDescent="0.25">
      <c r="A281" s="40"/>
      <c r="B281" s="20" t="s">
        <v>83</v>
      </c>
      <c r="C281" s="13"/>
      <c r="D281" s="39"/>
      <c r="E281" s="9"/>
      <c r="F281" s="20"/>
      <c r="G281" s="13"/>
      <c r="H281" s="39">
        <v>2</v>
      </c>
      <c r="I281" s="9"/>
      <c r="J281" s="11"/>
      <c r="K281" s="20" t="s">
        <v>85</v>
      </c>
    </row>
    <row r="282" spans="1:11" x14ac:dyDescent="0.25">
      <c r="A282" s="40"/>
      <c r="B282" s="20" t="s">
        <v>84</v>
      </c>
      <c r="C282" s="13"/>
      <c r="D282" s="39">
        <v>0.72299999999999998</v>
      </c>
      <c r="E282" s="9"/>
      <c r="F282" s="20"/>
      <c r="G282" s="13"/>
      <c r="H282" s="39"/>
      <c r="I282" s="9"/>
      <c r="J282" s="11"/>
      <c r="K282" s="20"/>
    </row>
    <row r="283" spans="1:11" x14ac:dyDescent="0.25">
      <c r="A283" s="40">
        <f>EDATE(A279,1)</f>
        <v>41030</v>
      </c>
      <c r="B283" s="20" t="s">
        <v>77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1</v>
      </c>
      <c r="I283" s="9"/>
      <c r="J283" s="11"/>
      <c r="K283" s="49">
        <v>45060</v>
      </c>
    </row>
    <row r="284" spans="1:11" x14ac:dyDescent="0.25">
      <c r="A284" s="40"/>
      <c r="B284" s="20" t="s">
        <v>83</v>
      </c>
      <c r="C284" s="13"/>
      <c r="D284" s="39"/>
      <c r="E284" s="9"/>
      <c r="F284" s="20"/>
      <c r="G284" s="13"/>
      <c r="H284" s="39">
        <v>2</v>
      </c>
      <c r="I284" s="9"/>
      <c r="J284" s="11"/>
      <c r="K284" s="20" t="s">
        <v>87</v>
      </c>
    </row>
    <row r="285" spans="1:11" x14ac:dyDescent="0.25">
      <c r="A285" s="40"/>
      <c r="B285" s="20" t="s">
        <v>86</v>
      </c>
      <c r="C285" s="13"/>
      <c r="D285" s="39">
        <v>1.25</v>
      </c>
      <c r="E285" s="9"/>
      <c r="F285" s="20"/>
      <c r="G285" s="13"/>
      <c r="H285" s="39"/>
      <c r="I285" s="9"/>
      <c r="J285" s="11"/>
      <c r="K285" s="20"/>
    </row>
    <row r="286" spans="1:11" x14ac:dyDescent="0.25">
      <c r="A286" s="40">
        <f>EDATE(A283,1)</f>
        <v>41061</v>
      </c>
      <c r="B286" s="20" t="s">
        <v>77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1</v>
      </c>
      <c r="I286" s="9"/>
      <c r="J286" s="11"/>
      <c r="K286" s="49">
        <v>45083</v>
      </c>
    </row>
    <row r="287" spans="1:11" x14ac:dyDescent="0.25">
      <c r="A287" s="40"/>
      <c r="B287" s="20" t="s">
        <v>77</v>
      </c>
      <c r="C287" s="13"/>
      <c r="D287" s="39"/>
      <c r="E287" s="9"/>
      <c r="F287" s="20"/>
      <c r="G287" s="13"/>
      <c r="H287" s="39">
        <v>1</v>
      </c>
      <c r="I287" s="9"/>
      <c r="J287" s="11"/>
      <c r="K287" s="49">
        <v>45102</v>
      </c>
    </row>
    <row r="288" spans="1:11" x14ac:dyDescent="0.25">
      <c r="A288" s="40"/>
      <c r="B288" s="20" t="s">
        <v>88</v>
      </c>
      <c r="C288" s="13"/>
      <c r="D288" s="39">
        <v>1.121</v>
      </c>
      <c r="E288" s="9"/>
      <c r="F288" s="20"/>
      <c r="G288" s="13"/>
      <c r="H288" s="39"/>
      <c r="I288" s="9"/>
      <c r="J288" s="11"/>
      <c r="K288" s="20"/>
    </row>
    <row r="289" spans="1:11" x14ac:dyDescent="0.25">
      <c r="A289" s="40">
        <f>EDATE(A286,1)</f>
        <v>41091</v>
      </c>
      <c r="B289" s="20" t="s">
        <v>77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>
        <v>1</v>
      </c>
      <c r="I289" s="9"/>
      <c r="J289" s="11"/>
      <c r="K289" s="49">
        <v>45116</v>
      </c>
    </row>
    <row r="290" spans="1:11" x14ac:dyDescent="0.25">
      <c r="A290" s="40"/>
      <c r="B290" s="20" t="s">
        <v>77</v>
      </c>
      <c r="C290" s="13"/>
      <c r="D290" s="39"/>
      <c r="E290" s="9"/>
      <c r="F290" s="20"/>
      <c r="G290" s="13"/>
      <c r="H290" s="39">
        <v>1</v>
      </c>
      <c r="I290" s="9"/>
      <c r="J290" s="11"/>
      <c r="K290" s="49">
        <v>45118</v>
      </c>
    </row>
    <row r="291" spans="1:11" x14ac:dyDescent="0.25">
      <c r="A291" s="40"/>
      <c r="B291" s="20" t="s">
        <v>89</v>
      </c>
      <c r="C291" s="13"/>
      <c r="D291" s="39">
        <v>1.169</v>
      </c>
      <c r="E291" s="9"/>
      <c r="F291" s="20"/>
      <c r="G291" s="13"/>
      <c r="H291" s="39"/>
      <c r="I291" s="9"/>
      <c r="J291" s="11"/>
      <c r="K291" s="20"/>
    </row>
    <row r="292" spans="1:11" x14ac:dyDescent="0.25">
      <c r="A292" s="40">
        <f>EDATE(A289,1)</f>
        <v>41122</v>
      </c>
      <c r="B292" s="20" t="s">
        <v>77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1</v>
      </c>
      <c r="I292" s="9"/>
      <c r="J292" s="11"/>
      <c r="K292" s="49">
        <v>45148</v>
      </c>
    </row>
    <row r="293" spans="1:11" x14ac:dyDescent="0.25">
      <c r="A293" s="40"/>
      <c r="B293" s="20" t="s">
        <v>90</v>
      </c>
      <c r="C293" s="13"/>
      <c r="D293" s="39"/>
      <c r="E293" s="9"/>
      <c r="F293" s="20"/>
      <c r="G293" s="13"/>
      <c r="H293" s="39"/>
      <c r="I293" s="9"/>
      <c r="J293" s="11"/>
      <c r="K293" s="20"/>
    </row>
    <row r="294" spans="1:11" x14ac:dyDescent="0.25">
      <c r="A294" s="40">
        <f>EDATE(A292,1)</f>
        <v>41153</v>
      </c>
      <c r="B294" s="20" t="s">
        <v>77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1</v>
      </c>
      <c r="I294" s="9"/>
      <c r="J294" s="11"/>
      <c r="K294" s="49">
        <v>45172</v>
      </c>
    </row>
    <row r="295" spans="1:11" x14ac:dyDescent="0.25">
      <c r="A295" s="40"/>
      <c r="B295" s="20" t="s">
        <v>77</v>
      </c>
      <c r="C295" s="13"/>
      <c r="D295" s="39"/>
      <c r="E295" s="9"/>
      <c r="F295" s="20"/>
      <c r="G295" s="13"/>
      <c r="H295" s="39">
        <v>1</v>
      </c>
      <c r="I295" s="9"/>
      <c r="J295" s="11"/>
      <c r="K295" s="49">
        <v>45179</v>
      </c>
    </row>
    <row r="296" spans="1:11" x14ac:dyDescent="0.25">
      <c r="A296" s="40"/>
      <c r="B296" s="20" t="s">
        <v>91</v>
      </c>
      <c r="C296" s="13"/>
      <c r="D296" s="39">
        <v>0.66200000000000003</v>
      </c>
      <c r="E296" s="9"/>
      <c r="F296" s="20"/>
      <c r="G296" s="13"/>
      <c r="H296" s="39"/>
      <c r="I296" s="9"/>
      <c r="J296" s="11"/>
      <c r="K296" s="20"/>
    </row>
    <row r="297" spans="1:11" x14ac:dyDescent="0.25">
      <c r="A297" s="40">
        <f>EDATE(A294,1)</f>
        <v>41183</v>
      </c>
      <c r="B297" s="20" t="s">
        <v>83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2</v>
      </c>
      <c r="I297" s="9"/>
      <c r="J297" s="11"/>
      <c r="K297" s="20" t="s">
        <v>94</v>
      </c>
    </row>
    <row r="298" spans="1:11" x14ac:dyDescent="0.25">
      <c r="A298" s="40"/>
      <c r="B298" s="20" t="s">
        <v>92</v>
      </c>
      <c r="C298" s="13"/>
      <c r="D298" s="39">
        <v>2</v>
      </c>
      <c r="E298" s="9"/>
      <c r="F298" s="20"/>
      <c r="G298" s="13"/>
      <c r="H298" s="39"/>
      <c r="I298" s="9"/>
      <c r="J298" s="11"/>
      <c r="K298" s="20" t="s">
        <v>95</v>
      </c>
    </row>
    <row r="299" spans="1:11" x14ac:dyDescent="0.25">
      <c r="A299" s="40"/>
      <c r="B299" s="20" t="s">
        <v>79</v>
      </c>
      <c r="C299" s="13"/>
      <c r="D299" s="39"/>
      <c r="E299" s="9"/>
      <c r="F299" s="20"/>
      <c r="G299" s="13"/>
      <c r="H299" s="39"/>
      <c r="I299" s="9"/>
      <c r="J299" s="11"/>
      <c r="K299" s="20" t="s">
        <v>96</v>
      </c>
    </row>
    <row r="300" spans="1:11" x14ac:dyDescent="0.25">
      <c r="A300" s="40"/>
      <c r="B300" s="20" t="s">
        <v>93</v>
      </c>
      <c r="C300" s="13"/>
      <c r="D300" s="39">
        <v>2.246</v>
      </c>
      <c r="E300" s="9"/>
      <c r="F300" s="20"/>
      <c r="G300" s="13"/>
      <c r="H300" s="39"/>
      <c r="I300" s="9"/>
      <c r="J300" s="11"/>
      <c r="K300" s="20"/>
    </row>
    <row r="301" spans="1:11" x14ac:dyDescent="0.25">
      <c r="A301" s="40">
        <f>EDATE(A297,1)</f>
        <v>41214</v>
      </c>
      <c r="B301" s="20" t="s">
        <v>77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1</v>
      </c>
      <c r="I301" s="9"/>
      <c r="J301" s="11"/>
      <c r="K301" s="49">
        <v>45243</v>
      </c>
    </row>
    <row r="302" spans="1:11" x14ac:dyDescent="0.25">
      <c r="A302" s="40"/>
      <c r="B302" s="20" t="s">
        <v>77</v>
      </c>
      <c r="C302" s="13"/>
      <c r="D302" s="39"/>
      <c r="E302" s="9"/>
      <c r="F302" s="20"/>
      <c r="G302" s="13"/>
      <c r="H302" s="39">
        <v>1</v>
      </c>
      <c r="I302" s="9"/>
      <c r="J302" s="11"/>
      <c r="K302" s="49">
        <v>45238</v>
      </c>
    </row>
    <row r="303" spans="1:11" x14ac:dyDescent="0.25">
      <c r="A303" s="40"/>
      <c r="B303" s="20" t="s">
        <v>77</v>
      </c>
      <c r="C303" s="13"/>
      <c r="D303" s="39"/>
      <c r="E303" s="9"/>
      <c r="F303" s="20"/>
      <c r="G303" s="13"/>
      <c r="H303" s="39">
        <v>1</v>
      </c>
      <c r="I303" s="9"/>
      <c r="J303" s="11"/>
      <c r="K303" s="49">
        <v>45252</v>
      </c>
    </row>
    <row r="304" spans="1:11" x14ac:dyDescent="0.25">
      <c r="A304" s="40"/>
      <c r="B304" s="20" t="s">
        <v>92</v>
      </c>
      <c r="C304" s="13"/>
      <c r="D304" s="39">
        <v>2</v>
      </c>
      <c r="E304" s="9"/>
      <c r="F304" s="20"/>
      <c r="G304" s="13"/>
      <c r="H304" s="39"/>
      <c r="I304" s="9"/>
      <c r="J304" s="11"/>
      <c r="K304" s="20" t="s">
        <v>97</v>
      </c>
    </row>
    <row r="305" spans="1:11" x14ac:dyDescent="0.25">
      <c r="A305" s="40"/>
      <c r="B305" s="20" t="s">
        <v>99</v>
      </c>
      <c r="C305" s="13"/>
      <c r="D305" s="39">
        <v>1.306</v>
      </c>
      <c r="E305" s="9"/>
      <c r="F305" s="20"/>
      <c r="G305" s="13"/>
      <c r="H305" s="39"/>
      <c r="I305" s="9"/>
      <c r="J305" s="11"/>
      <c r="K305" s="20"/>
    </row>
    <row r="306" spans="1:11" x14ac:dyDescent="0.25">
      <c r="A306" s="40">
        <f>EDATE(A301,1)</f>
        <v>41244</v>
      </c>
      <c r="B306" s="20" t="s">
        <v>98</v>
      </c>
      <c r="C306" s="13">
        <v>1.25</v>
      </c>
      <c r="D306" s="39">
        <v>2.4830000000000001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7" t="s">
        <v>65</v>
      </c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>
        <f>EDATE(A306,1)</f>
        <v>41275</v>
      </c>
      <c r="B308" s="20" t="s">
        <v>100</v>
      </c>
      <c r="C308" s="13">
        <v>1.25</v>
      </c>
      <c r="D308" s="39">
        <v>2.7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f t="shared" si="13"/>
        <v>41306</v>
      </c>
      <c r="B309" s="20" t="s">
        <v>101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3</v>
      </c>
      <c r="I309" s="9"/>
      <c r="J309" s="11"/>
      <c r="K309" s="20" t="s">
        <v>103</v>
      </c>
    </row>
    <row r="310" spans="1:11" x14ac:dyDescent="0.25">
      <c r="A310" s="40"/>
      <c r="B310" s="20" t="s">
        <v>77</v>
      </c>
      <c r="C310" s="13"/>
      <c r="D310" s="39"/>
      <c r="E310" s="9"/>
      <c r="F310" s="20"/>
      <c r="G310" s="13"/>
      <c r="H310" s="39">
        <v>1</v>
      </c>
      <c r="I310" s="9"/>
      <c r="J310" s="11"/>
      <c r="K310" s="49">
        <v>44984</v>
      </c>
    </row>
    <row r="311" spans="1:11" x14ac:dyDescent="0.25">
      <c r="A311" s="40"/>
      <c r="B311" s="20" t="s">
        <v>102</v>
      </c>
      <c r="C311" s="13"/>
      <c r="D311" s="39">
        <v>0.84799999999999998</v>
      </c>
      <c r="E311" s="9"/>
      <c r="F311" s="20"/>
      <c r="G311" s="13"/>
      <c r="H311" s="39"/>
      <c r="I311" s="9"/>
      <c r="J311" s="11"/>
      <c r="K311" s="20"/>
    </row>
    <row r="312" spans="1:11" x14ac:dyDescent="0.25">
      <c r="A312" s="40">
        <f>EDATE(A309,1)</f>
        <v>41334</v>
      </c>
      <c r="B312" s="20" t="s">
        <v>77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1</v>
      </c>
      <c r="I312" s="9"/>
      <c r="J312" s="11"/>
      <c r="K312" s="49">
        <v>44991</v>
      </c>
    </row>
    <row r="313" spans="1:11" x14ac:dyDescent="0.25">
      <c r="A313" s="40"/>
      <c r="B313" s="20" t="s">
        <v>104</v>
      </c>
      <c r="C313" s="13"/>
      <c r="D313" s="39"/>
      <c r="E313" s="9"/>
      <c r="F313" s="20"/>
      <c r="G313" s="13"/>
      <c r="H313" s="39"/>
      <c r="I313" s="9"/>
      <c r="J313" s="11"/>
      <c r="K313" s="20" t="s">
        <v>106</v>
      </c>
    </row>
    <row r="314" spans="1:11" x14ac:dyDescent="0.25">
      <c r="A314" s="40"/>
      <c r="B314" s="20" t="s">
        <v>77</v>
      </c>
      <c r="C314" s="13"/>
      <c r="D314" s="39"/>
      <c r="E314" s="9"/>
      <c r="F314" s="20"/>
      <c r="G314" s="13"/>
      <c r="H314" s="39">
        <v>1</v>
      </c>
      <c r="I314" s="9"/>
      <c r="J314" s="11"/>
      <c r="K314" s="49">
        <v>45000</v>
      </c>
    </row>
    <row r="315" spans="1:11" x14ac:dyDescent="0.25">
      <c r="A315" s="40"/>
      <c r="B315" s="20" t="s">
        <v>105</v>
      </c>
      <c r="C315" s="13"/>
      <c r="D315" s="39">
        <v>0.79</v>
      </c>
      <c r="E315" s="9"/>
      <c r="F315" s="20"/>
      <c r="G315" s="13"/>
      <c r="H315" s="39"/>
      <c r="I315" s="9"/>
      <c r="J315" s="11"/>
      <c r="K315" s="20"/>
    </row>
    <row r="316" spans="1:11" x14ac:dyDescent="0.25">
      <c r="A316" s="40">
        <f>EDATE(A312,1)</f>
        <v>41365</v>
      </c>
      <c r="B316" s="20" t="s">
        <v>83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2</v>
      </c>
      <c r="I316" s="9"/>
      <c r="J316" s="11"/>
      <c r="K316" s="20" t="s">
        <v>108</v>
      </c>
    </row>
    <row r="317" spans="1:11" x14ac:dyDescent="0.25">
      <c r="A317" s="40"/>
      <c r="B317" s="20" t="s">
        <v>107</v>
      </c>
      <c r="C317" s="13"/>
      <c r="D317" s="39">
        <v>1.167</v>
      </c>
      <c r="E317" s="9"/>
      <c r="F317" s="20"/>
      <c r="G317" s="13"/>
      <c r="H317" s="39"/>
      <c r="I317" s="9"/>
      <c r="J317" s="11"/>
      <c r="K317" s="20"/>
    </row>
    <row r="318" spans="1:11" x14ac:dyDescent="0.25">
      <c r="A318" s="40">
        <f>EDATE(A316,1)</f>
        <v>41395</v>
      </c>
      <c r="B318" s="20" t="s">
        <v>77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1</v>
      </c>
      <c r="I318" s="9"/>
      <c r="J318" s="11"/>
      <c r="K318" s="49">
        <v>45070</v>
      </c>
    </row>
    <row r="319" spans="1:11" x14ac:dyDescent="0.25">
      <c r="A319" s="40"/>
      <c r="B319" s="20" t="s">
        <v>109</v>
      </c>
      <c r="C319" s="13"/>
      <c r="D319" s="39">
        <v>0.44600000000000001</v>
      </c>
      <c r="E319" s="9"/>
      <c r="F319" s="20"/>
      <c r="G319" s="13"/>
      <c r="H319" s="39"/>
      <c r="I319" s="9"/>
      <c r="J319" s="11"/>
      <c r="K319" s="20"/>
    </row>
    <row r="320" spans="1:11" x14ac:dyDescent="0.25">
      <c r="A320" s="40">
        <f>EDATE(A318,1)</f>
        <v>41426</v>
      </c>
      <c r="B320" s="20" t="s">
        <v>110</v>
      </c>
      <c r="C320" s="13">
        <v>1.25</v>
      </c>
      <c r="D320" s="39">
        <v>8.0000000000000002E-3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 t="shared" si="13"/>
        <v>41456</v>
      </c>
      <c r="B321" s="20" t="s">
        <v>77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>
        <v>1</v>
      </c>
      <c r="I321" s="9"/>
      <c r="J321" s="11"/>
      <c r="K321" s="49">
        <v>45116</v>
      </c>
    </row>
    <row r="322" spans="1:11" x14ac:dyDescent="0.25">
      <c r="A322" s="40"/>
      <c r="B322" s="20" t="s">
        <v>79</v>
      </c>
      <c r="C322" s="13"/>
      <c r="D322" s="39"/>
      <c r="E322" s="9"/>
      <c r="F322" s="20"/>
      <c r="G322" s="13"/>
      <c r="H322" s="39"/>
      <c r="I322" s="9"/>
      <c r="J322" s="11"/>
      <c r="K322" s="20" t="s">
        <v>112</v>
      </c>
    </row>
    <row r="323" spans="1:11" x14ac:dyDescent="0.25">
      <c r="A323" s="40"/>
      <c r="B323" s="20" t="s">
        <v>77</v>
      </c>
      <c r="C323" s="13"/>
      <c r="D323" s="39"/>
      <c r="E323" s="9"/>
      <c r="F323" s="20"/>
      <c r="G323" s="13"/>
      <c r="H323" s="39">
        <v>1</v>
      </c>
      <c r="I323" s="9"/>
      <c r="J323" s="11"/>
      <c r="K323" s="49">
        <v>45131</v>
      </c>
    </row>
    <row r="324" spans="1:11" x14ac:dyDescent="0.25">
      <c r="A324" s="40"/>
      <c r="B324" s="20" t="s">
        <v>111</v>
      </c>
      <c r="C324" s="13"/>
      <c r="D324" s="39">
        <v>1.871</v>
      </c>
      <c r="E324" s="9"/>
      <c r="F324" s="20"/>
      <c r="G324" s="13"/>
      <c r="H324" s="39"/>
      <c r="I324" s="9"/>
      <c r="J324" s="11"/>
      <c r="K324" s="20"/>
    </row>
    <row r="325" spans="1:11" x14ac:dyDescent="0.25">
      <c r="A325" s="40">
        <f>EDATE(A321,1)</f>
        <v>41487</v>
      </c>
      <c r="B325" s="20" t="s">
        <v>77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49">
        <v>45150</v>
      </c>
    </row>
    <row r="326" spans="1:11" x14ac:dyDescent="0.25">
      <c r="A326" s="40"/>
      <c r="B326" s="20" t="s">
        <v>77</v>
      </c>
      <c r="C326" s="13"/>
      <c r="D326" s="39"/>
      <c r="E326" s="9"/>
      <c r="F326" s="20"/>
      <c r="G326" s="13"/>
      <c r="H326" s="39">
        <v>1</v>
      </c>
      <c r="I326" s="9"/>
      <c r="J326" s="11"/>
      <c r="K326" s="49">
        <v>45158</v>
      </c>
    </row>
    <row r="327" spans="1:11" x14ac:dyDescent="0.25">
      <c r="A327" s="40"/>
      <c r="B327" s="20" t="s">
        <v>113</v>
      </c>
      <c r="C327" s="13"/>
      <c r="D327" s="39">
        <v>1.325</v>
      </c>
      <c r="E327" s="9"/>
      <c r="F327" s="20"/>
      <c r="G327" s="13"/>
      <c r="H327" s="39"/>
      <c r="I327" s="9"/>
      <c r="J327" s="11"/>
      <c r="K327" s="20"/>
    </row>
    <row r="328" spans="1:11" x14ac:dyDescent="0.25">
      <c r="A328" s="40">
        <f>EDATE(A325,1)</f>
        <v>41518</v>
      </c>
      <c r="B328" s="20" t="s">
        <v>77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1</v>
      </c>
      <c r="I328" s="9"/>
      <c r="J328" s="11"/>
      <c r="K328" s="49">
        <v>45178</v>
      </c>
    </row>
    <row r="329" spans="1:11" x14ac:dyDescent="0.25">
      <c r="A329" s="40"/>
      <c r="B329" s="20" t="s">
        <v>101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3</v>
      </c>
      <c r="I329" s="9"/>
      <c r="J329" s="11"/>
      <c r="K329" s="20" t="s">
        <v>115</v>
      </c>
    </row>
    <row r="330" spans="1:11" x14ac:dyDescent="0.25">
      <c r="A330" s="40"/>
      <c r="B330" s="20" t="s">
        <v>114</v>
      </c>
      <c r="C330" s="13"/>
      <c r="D330" s="39">
        <v>0.11700000000000001</v>
      </c>
      <c r="E330" s="9"/>
      <c r="F330" s="20"/>
      <c r="G330" s="13"/>
      <c r="H330" s="39"/>
      <c r="I330" s="9"/>
      <c r="J330" s="11"/>
      <c r="K330" s="20"/>
    </row>
    <row r="331" spans="1:11" x14ac:dyDescent="0.25">
      <c r="A331" s="40">
        <f>EDATE(A328,1)</f>
        <v>41548</v>
      </c>
      <c r="B331" s="20" t="s">
        <v>92</v>
      </c>
      <c r="C331" s="13">
        <v>1.25</v>
      </c>
      <c r="D331" s="39">
        <v>2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 t="s">
        <v>95</v>
      </c>
    </row>
    <row r="332" spans="1:11" x14ac:dyDescent="0.25">
      <c r="A332" s="40"/>
      <c r="B332" s="20" t="s">
        <v>77</v>
      </c>
      <c r="C332" s="13"/>
      <c r="D332" s="39"/>
      <c r="E332" s="9"/>
      <c r="F332" s="20"/>
      <c r="G332" s="13"/>
      <c r="H332" s="39">
        <v>1</v>
      </c>
      <c r="I332" s="9"/>
      <c r="J332" s="11"/>
      <c r="K332" s="49">
        <v>45216</v>
      </c>
    </row>
    <row r="333" spans="1:11" x14ac:dyDescent="0.25">
      <c r="A333" s="40"/>
      <c r="B333" s="20" t="s">
        <v>77</v>
      </c>
      <c r="C333" s="13"/>
      <c r="D333" s="39"/>
      <c r="E333" s="9"/>
      <c r="F333" s="20"/>
      <c r="G333" s="13"/>
      <c r="H333" s="39">
        <v>1</v>
      </c>
      <c r="I333" s="9"/>
      <c r="J333" s="11"/>
      <c r="K333" s="49">
        <v>45224</v>
      </c>
    </row>
    <row r="334" spans="1:11" x14ac:dyDescent="0.25">
      <c r="A334" s="40"/>
      <c r="B334" s="20" t="s">
        <v>116</v>
      </c>
      <c r="C334" s="13"/>
      <c r="D334" s="39">
        <v>1.415</v>
      </c>
      <c r="E334" s="9"/>
      <c r="F334" s="20"/>
      <c r="G334" s="13"/>
      <c r="H334" s="39"/>
      <c r="I334" s="9"/>
      <c r="J334" s="11"/>
      <c r="K334" s="20"/>
    </row>
    <row r="335" spans="1:11" x14ac:dyDescent="0.25">
      <c r="A335" s="40">
        <f>EDATE(A331,1)</f>
        <v>41579</v>
      </c>
      <c r="B335" s="20" t="s">
        <v>117</v>
      </c>
      <c r="C335" s="13">
        <v>1.25</v>
      </c>
      <c r="D335" s="39">
        <v>1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49">
        <v>45259</v>
      </c>
    </row>
    <row r="336" spans="1:11" x14ac:dyDescent="0.25">
      <c r="A336" s="40"/>
      <c r="B336" s="20" t="s">
        <v>118</v>
      </c>
      <c r="C336" s="13"/>
      <c r="D336" s="39">
        <v>0.30199999999999999</v>
      </c>
      <c r="E336" s="9"/>
      <c r="F336" s="20"/>
      <c r="G336" s="13"/>
      <c r="H336" s="39"/>
      <c r="I336" s="9"/>
      <c r="J336" s="11"/>
      <c r="K336" s="20"/>
    </row>
    <row r="337" spans="1:11" x14ac:dyDescent="0.25">
      <c r="A337" s="40">
        <f>EDATE(A335,1)</f>
        <v>41609</v>
      </c>
      <c r="B337" s="20" t="s">
        <v>92</v>
      </c>
      <c r="C337" s="13">
        <v>1.25</v>
      </c>
      <c r="D337" s="39">
        <v>2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/>
      <c r="B338" s="20" t="s">
        <v>119</v>
      </c>
      <c r="C338" s="13"/>
      <c r="D338" s="39">
        <v>0.94599999999999995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7" t="s">
        <v>66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f>EDATE(A337,1)</f>
        <v>41640</v>
      </c>
      <c r="B340" s="20" t="s">
        <v>120</v>
      </c>
      <c r="C340" s="13">
        <v>1.25</v>
      </c>
      <c r="D340" s="39">
        <v>0.63100000000000001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 t="shared" si="13"/>
        <v>41671</v>
      </c>
      <c r="B341" s="20" t="s">
        <v>121</v>
      </c>
      <c r="C341" s="13">
        <v>1.25</v>
      </c>
      <c r="D341" s="39">
        <v>0.871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 t="shared" si="13"/>
        <v>41699</v>
      </c>
      <c r="B342" s="20" t="s">
        <v>79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 t="s">
        <v>123</v>
      </c>
    </row>
    <row r="343" spans="1:11" x14ac:dyDescent="0.25">
      <c r="A343" s="40"/>
      <c r="B343" s="20" t="s">
        <v>79</v>
      </c>
      <c r="C343" s="13"/>
      <c r="D343" s="39"/>
      <c r="E343" s="9"/>
      <c r="F343" s="20"/>
      <c r="G343" s="13"/>
      <c r="H343" s="39"/>
      <c r="I343" s="9"/>
      <c r="J343" s="11"/>
      <c r="K343" s="20" t="s">
        <v>124</v>
      </c>
    </row>
    <row r="344" spans="1:11" x14ac:dyDescent="0.25">
      <c r="A344" s="40"/>
      <c r="B344" s="20" t="s">
        <v>122</v>
      </c>
      <c r="C344" s="13"/>
      <c r="D344" s="39">
        <v>1.0249999999999999</v>
      </c>
      <c r="E344" s="9"/>
      <c r="F344" s="20"/>
      <c r="G344" s="13"/>
      <c r="H344" s="39"/>
      <c r="I344" s="9"/>
      <c r="J344" s="11"/>
      <c r="K344" s="20"/>
    </row>
    <row r="345" spans="1:11" x14ac:dyDescent="0.25">
      <c r="A345" s="40">
        <f>EDATE(A342,1)</f>
        <v>41730</v>
      </c>
      <c r="B345" s="20" t="s">
        <v>125</v>
      </c>
      <c r="C345" s="13">
        <v>1.25</v>
      </c>
      <c r="D345" s="39">
        <v>1.0980000000000001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f t="shared" si="13"/>
        <v>41760</v>
      </c>
      <c r="B346" s="20" t="s">
        <v>117</v>
      </c>
      <c r="C346" s="13">
        <v>1.25</v>
      </c>
      <c r="D346" s="39">
        <v>1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49">
        <v>45062</v>
      </c>
    </row>
    <row r="347" spans="1:11" x14ac:dyDescent="0.25">
      <c r="A347" s="40"/>
      <c r="B347" s="20" t="s">
        <v>126</v>
      </c>
      <c r="C347" s="13"/>
      <c r="D347" s="39">
        <v>2.6920000000000002</v>
      </c>
      <c r="E347" s="9"/>
      <c r="F347" s="20"/>
      <c r="G347" s="13"/>
      <c r="H347" s="39"/>
      <c r="I347" s="9"/>
      <c r="J347" s="11"/>
      <c r="K347" s="20"/>
    </row>
    <row r="348" spans="1:11" x14ac:dyDescent="0.25">
      <c r="A348" s="40">
        <f>EDATE(A346,1)</f>
        <v>41791</v>
      </c>
      <c r="B348" s="20" t="s">
        <v>127</v>
      </c>
      <c r="C348" s="13">
        <v>1.25</v>
      </c>
      <c r="D348" s="39">
        <v>1.877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f t="shared" si="13"/>
        <v>41821</v>
      </c>
      <c r="B349" s="20" t="s">
        <v>128</v>
      </c>
      <c r="C349" s="13">
        <v>1.25</v>
      </c>
      <c r="D349" s="39">
        <v>0.13300000000000001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f t="shared" si="13"/>
        <v>41852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f t="shared" si="13"/>
        <v>41883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f t="shared" ref="A352:A456" si="14">EDATE(A351,1)</f>
        <v>41913</v>
      </c>
      <c r="B352" s="20" t="s">
        <v>79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 t="s">
        <v>130</v>
      </c>
    </row>
    <row r="353" spans="1:11" x14ac:dyDescent="0.25">
      <c r="A353" s="40"/>
      <c r="B353" s="15" t="s">
        <v>129</v>
      </c>
      <c r="C353" s="13"/>
      <c r="D353" s="42">
        <v>3</v>
      </c>
      <c r="E353" s="48"/>
      <c r="F353" s="15"/>
      <c r="G353" s="13"/>
      <c r="H353" s="42"/>
      <c r="I353" s="48"/>
      <c r="J353" s="12"/>
      <c r="K353" s="15" t="s">
        <v>131</v>
      </c>
    </row>
    <row r="354" spans="1:11" x14ac:dyDescent="0.25">
      <c r="A354" s="40">
        <f>EDATE(A352,1)</f>
        <v>41944</v>
      </c>
      <c r="B354" s="15"/>
      <c r="C354" s="13">
        <v>1.25</v>
      </c>
      <c r="D354" s="42"/>
      <c r="E354" s="48"/>
      <c r="F354" s="15"/>
      <c r="G354" s="13">
        <f>IF(ISBLANK(Table1[[#This Row],[EARNED]]),"",Table1[[#This Row],[EARNED]])</f>
        <v>1.25</v>
      </c>
      <c r="H354" s="42"/>
      <c r="I354" s="48"/>
      <c r="J354" s="12"/>
      <c r="K354" s="15"/>
    </row>
    <row r="355" spans="1:11" x14ac:dyDescent="0.25">
      <c r="A355" s="40">
        <f t="shared" si="14"/>
        <v>41974</v>
      </c>
      <c r="B355" s="20" t="s">
        <v>117</v>
      </c>
      <c r="C355" s="13">
        <v>1.25</v>
      </c>
      <c r="D355" s="39">
        <v>1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49">
        <v>45289</v>
      </c>
    </row>
    <row r="356" spans="1:11" x14ac:dyDescent="0.25">
      <c r="A356" s="47" t="s">
        <v>67</v>
      </c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>
        <f>EDATE(A355,1)</f>
        <v>42005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f t="shared" si="14"/>
        <v>42036</v>
      </c>
      <c r="B358" s="20" t="s">
        <v>132</v>
      </c>
      <c r="C358" s="13">
        <v>1.25</v>
      </c>
      <c r="D358" s="39">
        <v>0.92700000000000005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f t="shared" si="14"/>
        <v>42064</v>
      </c>
      <c r="B359" s="20" t="s">
        <v>79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133</v>
      </c>
    </row>
    <row r="360" spans="1:11" x14ac:dyDescent="0.25">
      <c r="A360" s="40">
        <f t="shared" si="14"/>
        <v>42095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f t="shared" si="14"/>
        <v>42125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f t="shared" si="14"/>
        <v>42156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f t="shared" si="14"/>
        <v>42186</v>
      </c>
      <c r="B363" s="20" t="s">
        <v>77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1</v>
      </c>
      <c r="I363" s="9"/>
      <c r="J363" s="11"/>
      <c r="K363" s="49">
        <v>45127</v>
      </c>
    </row>
    <row r="364" spans="1:11" x14ac:dyDescent="0.25">
      <c r="A364" s="40"/>
      <c r="B364" s="20" t="s">
        <v>134</v>
      </c>
      <c r="C364" s="13"/>
      <c r="D364" s="39">
        <v>1.9039999999999999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49"/>
    </row>
    <row r="365" spans="1:11" x14ac:dyDescent="0.25">
      <c r="A365" s="40">
        <f>EDATE(A363,1)</f>
        <v>42217</v>
      </c>
      <c r="B365" s="20" t="s">
        <v>135</v>
      </c>
      <c r="C365" s="13">
        <v>1.25</v>
      </c>
      <c r="D365" s="39">
        <v>0.67500000000000004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/>
      <c r="B366" s="20" t="s">
        <v>83</v>
      </c>
      <c r="C366" s="13"/>
      <c r="D366" s="39"/>
      <c r="E366" s="9"/>
      <c r="F366" s="20"/>
      <c r="G366" s="13"/>
      <c r="H366" s="39">
        <v>2</v>
      </c>
      <c r="I366" s="9"/>
      <c r="J366" s="11"/>
      <c r="K366" s="20" t="s">
        <v>138</v>
      </c>
    </row>
    <row r="367" spans="1:11" x14ac:dyDescent="0.25">
      <c r="A367" s="40">
        <f>EDATE(A365,1)</f>
        <v>42248</v>
      </c>
      <c r="B367" s="20" t="s">
        <v>77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1</v>
      </c>
      <c r="I367" s="9"/>
      <c r="J367" s="11"/>
      <c r="K367" s="49">
        <v>45192</v>
      </c>
    </row>
    <row r="368" spans="1:11" x14ac:dyDescent="0.25">
      <c r="A368" s="40"/>
      <c r="B368" s="20" t="s">
        <v>136</v>
      </c>
      <c r="C368" s="13"/>
      <c r="D368" s="39">
        <v>1</v>
      </c>
      <c r="E368" s="9"/>
      <c r="F368" s="20"/>
      <c r="G368" s="13"/>
      <c r="H368" s="39"/>
      <c r="I368" s="9"/>
      <c r="J368" s="11"/>
      <c r="K368" s="49">
        <v>45220</v>
      </c>
    </row>
    <row r="369" spans="1:11" x14ac:dyDescent="0.25">
      <c r="A369" s="40"/>
      <c r="B369" s="20" t="s">
        <v>77</v>
      </c>
      <c r="C369" s="13"/>
      <c r="D369" s="39"/>
      <c r="E369" s="9"/>
      <c r="F369" s="20"/>
      <c r="G369" s="13"/>
      <c r="H369" s="39">
        <v>1</v>
      </c>
      <c r="I369" s="9"/>
      <c r="J369" s="11"/>
      <c r="K369" s="49">
        <v>45199</v>
      </c>
    </row>
    <row r="370" spans="1:11" x14ac:dyDescent="0.25">
      <c r="A370" s="40"/>
      <c r="B370" s="20" t="s">
        <v>137</v>
      </c>
      <c r="C370" s="13"/>
      <c r="D370" s="39">
        <v>9.1999999999999998E-2</v>
      </c>
      <c r="E370" s="9"/>
      <c r="F370" s="20"/>
      <c r="G370" s="13"/>
      <c r="H370" s="39"/>
      <c r="I370" s="9"/>
      <c r="J370" s="11"/>
      <c r="K370" s="20"/>
    </row>
    <row r="371" spans="1:11" x14ac:dyDescent="0.25">
      <c r="A371" s="40">
        <f>EDATE(A367,1)</f>
        <v>42278</v>
      </c>
      <c r="B371" s="20" t="s">
        <v>139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4</v>
      </c>
      <c r="I371" s="9"/>
      <c r="J371" s="11"/>
      <c r="K371" s="20" t="s">
        <v>142</v>
      </c>
    </row>
    <row r="372" spans="1:11" x14ac:dyDescent="0.25">
      <c r="A372" s="40"/>
      <c r="B372" s="20" t="s">
        <v>140</v>
      </c>
      <c r="C372" s="13"/>
      <c r="D372" s="39">
        <v>2</v>
      </c>
      <c r="E372" s="9"/>
      <c r="F372" s="20"/>
      <c r="G372" s="13"/>
      <c r="H372" s="39"/>
      <c r="I372" s="9"/>
      <c r="J372" s="11"/>
      <c r="K372" s="20" t="s">
        <v>143</v>
      </c>
    </row>
    <row r="373" spans="1:11" x14ac:dyDescent="0.25">
      <c r="A373" s="40"/>
      <c r="B373" s="20" t="s">
        <v>141</v>
      </c>
      <c r="C373" s="13"/>
      <c r="D373" s="39">
        <v>1.81</v>
      </c>
      <c r="E373" s="9"/>
      <c r="F373" s="20"/>
      <c r="G373" s="13"/>
      <c r="H373" s="39"/>
      <c r="I373" s="9"/>
      <c r="J373" s="11"/>
      <c r="K373" s="20"/>
    </row>
    <row r="374" spans="1:11" x14ac:dyDescent="0.25">
      <c r="A374" s="40">
        <f>EDATE(A371,1)</f>
        <v>42309</v>
      </c>
      <c r="B374" s="20" t="s">
        <v>79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 t="s">
        <v>144</v>
      </c>
    </row>
    <row r="375" spans="1:11" x14ac:dyDescent="0.25">
      <c r="A375" s="40"/>
      <c r="B375" s="20" t="s">
        <v>145</v>
      </c>
      <c r="C375" s="13"/>
      <c r="D375" s="39">
        <v>3.3650000000000002</v>
      </c>
      <c r="E375" s="9"/>
      <c r="F375" s="20"/>
      <c r="G375" s="13"/>
      <c r="H375" s="39"/>
      <c r="I375" s="9"/>
      <c r="J375" s="11"/>
      <c r="K375" s="20"/>
    </row>
    <row r="376" spans="1:11" x14ac:dyDescent="0.25">
      <c r="A376" s="40">
        <f>EDATE(A374,1)</f>
        <v>42339</v>
      </c>
      <c r="B376" s="20" t="s">
        <v>129</v>
      </c>
      <c r="C376" s="13">
        <v>1.25</v>
      </c>
      <c r="D376" s="39">
        <v>3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147</v>
      </c>
    </row>
    <row r="377" spans="1:11" x14ac:dyDescent="0.25">
      <c r="A377" s="40"/>
      <c r="B377" s="20" t="s">
        <v>146</v>
      </c>
      <c r="C377" s="13"/>
      <c r="D377" s="39"/>
      <c r="E377" s="9"/>
      <c r="F377" s="20"/>
      <c r="G377" s="13"/>
      <c r="H377" s="39">
        <v>14</v>
      </c>
      <c r="I377" s="9"/>
      <c r="J377" s="11"/>
      <c r="K377" s="20" t="s">
        <v>148</v>
      </c>
    </row>
    <row r="378" spans="1:11" x14ac:dyDescent="0.25">
      <c r="A378" s="40"/>
      <c r="B378" s="20" t="s">
        <v>117</v>
      </c>
      <c r="C378" s="13"/>
      <c r="D378" s="39">
        <v>1</v>
      </c>
      <c r="E378" s="9"/>
      <c r="F378" s="20"/>
      <c r="G378" s="13"/>
      <c r="H378" s="39"/>
      <c r="I378" s="9"/>
      <c r="J378" s="11"/>
      <c r="K378" s="20"/>
    </row>
    <row r="379" spans="1:11" x14ac:dyDescent="0.25">
      <c r="A379" s="47" t="s">
        <v>68</v>
      </c>
      <c r="B379" s="20"/>
      <c r="C379" s="13"/>
      <c r="D379" s="39"/>
      <c r="E379" s="9"/>
      <c r="F379" s="20"/>
      <c r="G379" s="13"/>
      <c r="H379" s="39"/>
      <c r="I379" s="9"/>
      <c r="J379" s="11"/>
      <c r="K379" s="20"/>
    </row>
    <row r="380" spans="1:11" x14ac:dyDescent="0.25">
      <c r="A380" s="40">
        <f>EDATE(A376,1)</f>
        <v>42370</v>
      </c>
      <c r="B380" s="20" t="s">
        <v>79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 t="s">
        <v>149</v>
      </c>
    </row>
    <row r="381" spans="1:11" x14ac:dyDescent="0.25">
      <c r="A381" s="40"/>
      <c r="B381" s="20" t="s">
        <v>150</v>
      </c>
      <c r="C381" s="13"/>
      <c r="D381" s="39">
        <v>0.97099999999999997</v>
      </c>
      <c r="E381" s="9"/>
      <c r="F381" s="20"/>
      <c r="G381" s="13"/>
      <c r="H381" s="39"/>
      <c r="I381" s="9"/>
      <c r="J381" s="11"/>
      <c r="K381" s="20"/>
    </row>
    <row r="382" spans="1:11" x14ac:dyDescent="0.25">
      <c r="A382" s="40">
        <f>EDATE(A380,1)</f>
        <v>42401</v>
      </c>
      <c r="B382" s="20" t="s">
        <v>151</v>
      </c>
      <c r="C382" s="13">
        <v>1.25</v>
      </c>
      <c r="D382" s="39">
        <v>1.425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f t="shared" si="14"/>
        <v>42430</v>
      </c>
      <c r="B383" s="20" t="s">
        <v>77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1</v>
      </c>
      <c r="I383" s="9"/>
      <c r="J383" s="11"/>
      <c r="K383" s="49">
        <v>44993</v>
      </c>
    </row>
    <row r="384" spans="1:11" x14ac:dyDescent="0.25">
      <c r="A384" s="40"/>
      <c r="B384" s="20" t="s">
        <v>79</v>
      </c>
      <c r="C384" s="13"/>
      <c r="D384" s="39"/>
      <c r="E384" s="9"/>
      <c r="F384" s="20"/>
      <c r="G384" s="13"/>
      <c r="H384" s="39"/>
      <c r="I384" s="9"/>
      <c r="J384" s="11"/>
      <c r="K384" s="20" t="s">
        <v>152</v>
      </c>
    </row>
    <row r="385" spans="1:11" x14ac:dyDescent="0.25">
      <c r="A385" s="40"/>
      <c r="B385" s="20" t="s">
        <v>79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 t="s">
        <v>153</v>
      </c>
    </row>
    <row r="386" spans="1:11" x14ac:dyDescent="0.25">
      <c r="A386" s="40">
        <f>EDATE(A383,1)</f>
        <v>42461</v>
      </c>
      <c r="B386" s="20" t="s">
        <v>77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1</v>
      </c>
      <c r="I386" s="9"/>
      <c r="J386" s="11"/>
      <c r="K386" s="49">
        <v>45038</v>
      </c>
    </row>
    <row r="387" spans="1:11" x14ac:dyDescent="0.25">
      <c r="A387" s="40"/>
      <c r="B387" s="20" t="s">
        <v>154</v>
      </c>
      <c r="C387" s="13"/>
      <c r="D387" s="39">
        <v>1.7770000000000001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f>EDATE(A386,1)</f>
        <v>42491</v>
      </c>
      <c r="B388" s="20" t="s">
        <v>77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49">
        <v>45069</v>
      </c>
    </row>
    <row r="389" spans="1:11" x14ac:dyDescent="0.25">
      <c r="A389" s="40"/>
      <c r="B389" s="20" t="s">
        <v>155</v>
      </c>
      <c r="C389" s="13"/>
      <c r="D389" s="39">
        <v>3.0059999999999998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f>EDATE(A388,1)</f>
        <v>42522</v>
      </c>
      <c r="B390" s="20" t="s">
        <v>77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49">
        <v>45101</v>
      </c>
    </row>
    <row r="391" spans="1:11" x14ac:dyDescent="0.25">
      <c r="A391" s="40"/>
      <c r="B391" s="20" t="s">
        <v>156</v>
      </c>
      <c r="C391" s="13"/>
      <c r="D391" s="39">
        <v>0.85399999999999998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f>EDATE(A390,1)</f>
        <v>42552</v>
      </c>
      <c r="B392" s="20" t="s">
        <v>157</v>
      </c>
      <c r="C392" s="13">
        <v>1.25</v>
      </c>
      <c r="D392" s="39">
        <v>1.85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f t="shared" si="14"/>
        <v>42583</v>
      </c>
      <c r="B393" s="20" t="s">
        <v>77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>
        <v>1</v>
      </c>
      <c r="I393" s="9"/>
      <c r="J393" s="11"/>
      <c r="K393" s="49">
        <v>45157</v>
      </c>
    </row>
    <row r="394" spans="1:11" x14ac:dyDescent="0.25">
      <c r="A394" s="40"/>
      <c r="B394" s="20" t="s">
        <v>158</v>
      </c>
      <c r="C394" s="13"/>
      <c r="D394" s="39">
        <v>0.65600000000000003</v>
      </c>
      <c r="E394" s="9"/>
      <c r="F394" s="20"/>
      <c r="G394" s="13"/>
      <c r="H394" s="39"/>
      <c r="I394" s="9"/>
      <c r="J394" s="11"/>
      <c r="K394" s="20"/>
    </row>
    <row r="395" spans="1:11" x14ac:dyDescent="0.25">
      <c r="A395" s="40">
        <f>EDATE(A393,1)</f>
        <v>42614</v>
      </c>
      <c r="B395" s="20" t="s">
        <v>83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2</v>
      </c>
      <c r="I395" s="9"/>
      <c r="J395" s="11"/>
      <c r="K395" s="20" t="s">
        <v>160</v>
      </c>
    </row>
    <row r="396" spans="1:11" x14ac:dyDescent="0.25">
      <c r="A396" s="40"/>
      <c r="B396" s="20" t="s">
        <v>159</v>
      </c>
      <c r="C396" s="13"/>
      <c r="D396" s="39">
        <v>1.137</v>
      </c>
      <c r="E396" s="9"/>
      <c r="F396" s="20"/>
      <c r="G396" s="13"/>
      <c r="H396" s="39"/>
      <c r="I396" s="9"/>
      <c r="J396" s="11"/>
      <c r="K396" s="20"/>
    </row>
    <row r="397" spans="1:11" x14ac:dyDescent="0.25">
      <c r="A397" s="40">
        <f>EDATE(A395,1)</f>
        <v>42644</v>
      </c>
      <c r="B397" s="20" t="s">
        <v>83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2</v>
      </c>
      <c r="I397" s="9"/>
      <c r="J397" s="11"/>
      <c r="K397" s="20" t="s">
        <v>162</v>
      </c>
    </row>
    <row r="398" spans="1:11" x14ac:dyDescent="0.25">
      <c r="A398" s="40"/>
      <c r="B398" s="20" t="s">
        <v>161</v>
      </c>
      <c r="C398" s="13"/>
      <c r="D398" s="39">
        <v>0.60799999999999998</v>
      </c>
      <c r="E398" s="9"/>
      <c r="F398" s="20"/>
      <c r="G398" s="13"/>
      <c r="H398" s="39"/>
      <c r="I398" s="9"/>
      <c r="J398" s="11"/>
      <c r="K398" s="20"/>
    </row>
    <row r="399" spans="1:11" x14ac:dyDescent="0.25">
      <c r="A399" s="40">
        <f>EDATE(A397,1)</f>
        <v>42675</v>
      </c>
      <c r="B399" s="20" t="s">
        <v>163</v>
      </c>
      <c r="C399" s="13">
        <v>1.25</v>
      </c>
      <c r="D399" s="39">
        <v>3</v>
      </c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 t="s">
        <v>164</v>
      </c>
    </row>
    <row r="400" spans="1:11" x14ac:dyDescent="0.25">
      <c r="A400" s="40"/>
      <c r="B400" s="20" t="s">
        <v>165</v>
      </c>
      <c r="C400" s="13"/>
      <c r="D400" s="39">
        <v>2.35</v>
      </c>
      <c r="E400" s="9"/>
      <c r="F400" s="20"/>
      <c r="G400" s="13"/>
      <c r="H400" s="39"/>
      <c r="I400" s="9"/>
      <c r="J400" s="11"/>
      <c r="K400" s="20"/>
    </row>
    <row r="401" spans="1:11" x14ac:dyDescent="0.25">
      <c r="A401" s="40">
        <f>EDATE(A399,1)</f>
        <v>42705</v>
      </c>
      <c r="B401" s="20" t="s">
        <v>92</v>
      </c>
      <c r="C401" s="13">
        <v>1.25</v>
      </c>
      <c r="D401" s="39">
        <v>2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 t="s">
        <v>166</v>
      </c>
    </row>
    <row r="402" spans="1:11" x14ac:dyDescent="0.25">
      <c r="A402" s="40"/>
      <c r="B402" s="20" t="s">
        <v>167</v>
      </c>
      <c r="C402" s="13"/>
      <c r="D402" s="39">
        <v>2.2349999999999999</v>
      </c>
      <c r="E402" s="9"/>
      <c r="F402" s="20"/>
      <c r="G402" s="13"/>
      <c r="H402" s="39"/>
      <c r="I402" s="9"/>
      <c r="J402" s="11"/>
      <c r="K402" s="20"/>
    </row>
    <row r="403" spans="1:11" x14ac:dyDescent="0.25">
      <c r="A403" s="47" t="s">
        <v>69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f>EDATE(A401,1)</f>
        <v>42736</v>
      </c>
      <c r="B404" s="20" t="s">
        <v>83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2</v>
      </c>
      <c r="I404" s="9"/>
      <c r="J404" s="11"/>
      <c r="K404" s="20" t="s">
        <v>168</v>
      </c>
    </row>
    <row r="405" spans="1:11" x14ac:dyDescent="0.25">
      <c r="A405" s="40">
        <f t="shared" si="14"/>
        <v>42767</v>
      </c>
      <c r="B405" s="20" t="s">
        <v>79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 t="s">
        <v>169</v>
      </c>
    </row>
    <row r="406" spans="1:11" x14ac:dyDescent="0.25">
      <c r="A406" s="40">
        <f t="shared" si="14"/>
        <v>42795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f t="shared" si="14"/>
        <v>42826</v>
      </c>
      <c r="B407" s="20" t="s">
        <v>77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1</v>
      </c>
      <c r="I407" s="9"/>
      <c r="J407" s="11"/>
      <c r="K407" s="49">
        <v>45021</v>
      </c>
    </row>
    <row r="408" spans="1:11" x14ac:dyDescent="0.25">
      <c r="A408" s="40"/>
      <c r="B408" s="20" t="s">
        <v>77</v>
      </c>
      <c r="C408" s="13"/>
      <c r="D408" s="39"/>
      <c r="E408" s="9"/>
      <c r="F408" s="20"/>
      <c r="G408" s="13"/>
      <c r="H408" s="39">
        <v>1</v>
      </c>
      <c r="I408" s="9"/>
      <c r="J408" s="11"/>
      <c r="K408" s="49">
        <v>45040</v>
      </c>
    </row>
    <row r="409" spans="1:11" x14ac:dyDescent="0.25">
      <c r="A409" s="40">
        <f>EDATE(A407,1)</f>
        <v>42856</v>
      </c>
      <c r="B409" s="20" t="s">
        <v>77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>
        <v>1</v>
      </c>
      <c r="I409" s="9"/>
      <c r="J409" s="11"/>
      <c r="K409" s="49">
        <v>45051</v>
      </c>
    </row>
    <row r="410" spans="1:11" x14ac:dyDescent="0.25">
      <c r="A410" s="40"/>
      <c r="B410" s="15" t="s">
        <v>79</v>
      </c>
      <c r="C410" s="13"/>
      <c r="D410" s="42"/>
      <c r="E410" s="48"/>
      <c r="F410" s="15"/>
      <c r="G410" s="13" t="str">
        <f>IF(ISBLANK(Table1[[#This Row],[EARNED]]),"",Table1[[#This Row],[EARNED]])</f>
        <v/>
      </c>
      <c r="H410" s="42"/>
      <c r="I410" s="48"/>
      <c r="J410" s="12"/>
      <c r="K410" s="15" t="s">
        <v>170</v>
      </c>
    </row>
    <row r="411" spans="1:11" x14ac:dyDescent="0.25">
      <c r="A411" s="40"/>
      <c r="B411" s="15" t="s">
        <v>79</v>
      </c>
      <c r="C411" s="13"/>
      <c r="D411" s="42"/>
      <c r="E411" s="48"/>
      <c r="F411" s="15"/>
      <c r="G411" s="13" t="str">
        <f>IF(ISBLANK(Table1[[#This Row],[EARNED]]),"",Table1[[#This Row],[EARNED]])</f>
        <v/>
      </c>
      <c r="H411" s="42"/>
      <c r="I411" s="48"/>
      <c r="J411" s="12"/>
      <c r="K411" s="15" t="s">
        <v>171</v>
      </c>
    </row>
    <row r="412" spans="1:11" x14ac:dyDescent="0.25">
      <c r="A412" s="40">
        <f>EDATE(A409,1)</f>
        <v>42887</v>
      </c>
      <c r="B412" s="15" t="s">
        <v>77</v>
      </c>
      <c r="C412" s="13">
        <v>1.25</v>
      </c>
      <c r="D412" s="42"/>
      <c r="E412" s="48"/>
      <c r="F412" s="15"/>
      <c r="G412" s="13">
        <f>IF(ISBLANK(Table1[[#This Row],[EARNED]]),"",Table1[[#This Row],[EARNED]])</f>
        <v>1.25</v>
      </c>
      <c r="H412" s="42">
        <v>1</v>
      </c>
      <c r="I412" s="48"/>
      <c r="J412" s="12"/>
      <c r="K412" s="62">
        <v>45121</v>
      </c>
    </row>
    <row r="413" spans="1:11" x14ac:dyDescent="0.25">
      <c r="A413" s="40">
        <f t="shared" si="14"/>
        <v>42917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f t="shared" si="14"/>
        <v>42948</v>
      </c>
      <c r="B414" s="20" t="s">
        <v>77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1</v>
      </c>
      <c r="I414" s="9"/>
      <c r="J414" s="11"/>
      <c r="K414" s="49">
        <v>45139</v>
      </c>
    </row>
    <row r="415" spans="1:11" x14ac:dyDescent="0.25">
      <c r="A415" s="40"/>
      <c r="B415" s="20" t="s">
        <v>83</v>
      </c>
      <c r="C415" s="13"/>
      <c r="D415" s="39"/>
      <c r="E415" s="9"/>
      <c r="F415" s="20"/>
      <c r="G415" s="13"/>
      <c r="H415" s="39">
        <v>2</v>
      </c>
      <c r="I415" s="9"/>
      <c r="J415" s="11"/>
      <c r="K415" s="20" t="s">
        <v>172</v>
      </c>
    </row>
    <row r="416" spans="1:11" x14ac:dyDescent="0.25">
      <c r="A416" s="40">
        <f>EDATE(A414,1)</f>
        <v>42979</v>
      </c>
      <c r="B416" s="20" t="s">
        <v>140</v>
      </c>
      <c r="C416" s="13">
        <v>1.25</v>
      </c>
      <c r="D416" s="39">
        <v>2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 t="s">
        <v>173</v>
      </c>
    </row>
    <row r="417" spans="1:11" x14ac:dyDescent="0.25">
      <c r="A417" s="40"/>
      <c r="B417" s="20" t="s">
        <v>77</v>
      </c>
      <c r="C417" s="13"/>
      <c r="D417" s="39"/>
      <c r="E417" s="9"/>
      <c r="F417" s="20"/>
      <c r="G417" s="13"/>
      <c r="H417" s="39">
        <v>1</v>
      </c>
      <c r="I417" s="9"/>
      <c r="J417" s="11"/>
      <c r="K417" s="49">
        <v>45198</v>
      </c>
    </row>
    <row r="418" spans="1:11" x14ac:dyDescent="0.25">
      <c r="A418" s="40">
        <f>EDATE(A416,1)</f>
        <v>43009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f t="shared" si="14"/>
        <v>43040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f t="shared" si="14"/>
        <v>43070</v>
      </c>
      <c r="B420" s="20" t="s">
        <v>77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>
        <v>1</v>
      </c>
      <c r="I420" s="9"/>
      <c r="J420" s="11"/>
      <c r="K420" s="49">
        <v>45268</v>
      </c>
    </row>
    <row r="421" spans="1:11" x14ac:dyDescent="0.25">
      <c r="A421" s="40"/>
      <c r="B421" s="20" t="s">
        <v>163</v>
      </c>
      <c r="C421" s="13"/>
      <c r="D421" s="39">
        <v>3</v>
      </c>
      <c r="E421" s="9"/>
      <c r="F421" s="20"/>
      <c r="G421" s="13"/>
      <c r="H421" s="39"/>
      <c r="I421" s="9"/>
      <c r="J421" s="11"/>
      <c r="K421" s="49" t="s">
        <v>174</v>
      </c>
    </row>
    <row r="422" spans="1:11" x14ac:dyDescent="0.25">
      <c r="A422" s="47" t="s">
        <v>70</v>
      </c>
      <c r="B422" s="20"/>
      <c r="C422" s="13"/>
      <c r="D422" s="39"/>
      <c r="E422" s="9"/>
      <c r="F422" s="20"/>
      <c r="G422" s="13"/>
      <c r="H422" s="39"/>
      <c r="I422" s="9"/>
      <c r="J422" s="11"/>
      <c r="K422" s="20"/>
    </row>
    <row r="423" spans="1:11" x14ac:dyDescent="0.25">
      <c r="A423" s="40">
        <f>EDATE(A420,1)</f>
        <v>43101</v>
      </c>
      <c r="B423" s="20" t="s">
        <v>104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 t="s">
        <v>175</v>
      </c>
    </row>
    <row r="424" spans="1:11" x14ac:dyDescent="0.25">
      <c r="A424" s="40"/>
      <c r="B424" s="20" t="s">
        <v>83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2</v>
      </c>
      <c r="I424" s="9"/>
      <c r="J424" s="11"/>
      <c r="K424" s="20" t="s">
        <v>176</v>
      </c>
    </row>
    <row r="425" spans="1:11" x14ac:dyDescent="0.25">
      <c r="A425" s="40">
        <f>EDATE(A423,1)</f>
        <v>43132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f t="shared" si="14"/>
        <v>43160</v>
      </c>
      <c r="B426" s="20" t="s">
        <v>79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 t="s">
        <v>177</v>
      </c>
    </row>
    <row r="427" spans="1:11" x14ac:dyDescent="0.25">
      <c r="A427" s="40">
        <f t="shared" si="14"/>
        <v>43191</v>
      </c>
      <c r="B427" s="20" t="s">
        <v>83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2</v>
      </c>
      <c r="I427" s="9"/>
      <c r="J427" s="11"/>
      <c r="K427" s="20" t="s">
        <v>178</v>
      </c>
    </row>
    <row r="428" spans="1:11" x14ac:dyDescent="0.25">
      <c r="A428" s="40"/>
      <c r="B428" s="20" t="s">
        <v>77</v>
      </c>
      <c r="C428" s="13"/>
      <c r="D428" s="39"/>
      <c r="E428" s="9"/>
      <c r="F428" s="20"/>
      <c r="G428" s="13"/>
      <c r="H428" s="39">
        <v>1</v>
      </c>
      <c r="I428" s="9"/>
      <c r="J428" s="11"/>
      <c r="K428" s="49">
        <v>45054</v>
      </c>
    </row>
    <row r="429" spans="1:11" x14ac:dyDescent="0.25">
      <c r="A429" s="40">
        <f>EDATE(A427,1)</f>
        <v>43221</v>
      </c>
      <c r="B429" s="20" t="s">
        <v>77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1</v>
      </c>
      <c r="I429" s="9"/>
      <c r="J429" s="11"/>
      <c r="K429" s="49">
        <v>45064</v>
      </c>
    </row>
    <row r="430" spans="1:11" x14ac:dyDescent="0.25">
      <c r="A430" s="40"/>
      <c r="B430" s="20" t="s">
        <v>77</v>
      </c>
      <c r="C430" s="13"/>
      <c r="D430" s="39"/>
      <c r="E430" s="9"/>
      <c r="F430" s="20"/>
      <c r="G430" s="13"/>
      <c r="H430" s="39">
        <v>1</v>
      </c>
      <c r="I430" s="9"/>
      <c r="J430" s="11"/>
      <c r="K430" s="49">
        <v>45105</v>
      </c>
    </row>
    <row r="431" spans="1:11" x14ac:dyDescent="0.25">
      <c r="A431" s="40"/>
      <c r="B431" s="20" t="s">
        <v>77</v>
      </c>
      <c r="C431" s="13"/>
      <c r="D431" s="39"/>
      <c r="E431" s="9"/>
      <c r="F431" s="20"/>
      <c r="G431" s="13"/>
      <c r="H431" s="39">
        <v>1</v>
      </c>
      <c r="I431" s="9"/>
      <c r="J431" s="11"/>
      <c r="K431" s="49">
        <v>45113</v>
      </c>
    </row>
    <row r="432" spans="1:11" x14ac:dyDescent="0.25">
      <c r="A432" s="40">
        <f>EDATE(A429,1)</f>
        <v>43252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f t="shared" si="14"/>
        <v>43282</v>
      </c>
      <c r="B433" s="20" t="s">
        <v>77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1</v>
      </c>
      <c r="I433" s="9"/>
      <c r="J433" s="11"/>
      <c r="K433" s="49">
        <v>45123</v>
      </c>
    </row>
    <row r="434" spans="1:11" x14ac:dyDescent="0.25">
      <c r="A434" s="40">
        <f t="shared" si="14"/>
        <v>43313</v>
      </c>
      <c r="B434" s="20" t="s">
        <v>77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1</v>
      </c>
      <c r="I434" s="9"/>
      <c r="J434" s="11"/>
      <c r="K434" s="49">
        <v>45145</v>
      </c>
    </row>
    <row r="435" spans="1:11" x14ac:dyDescent="0.25">
      <c r="A435" s="40"/>
      <c r="B435" s="20" t="s">
        <v>77</v>
      </c>
      <c r="C435" s="13"/>
      <c r="D435" s="39"/>
      <c r="E435" s="9"/>
      <c r="F435" s="20"/>
      <c r="G435" s="13"/>
      <c r="H435" s="39">
        <v>1</v>
      </c>
      <c r="I435" s="9"/>
      <c r="J435" s="11"/>
      <c r="K435" s="49">
        <v>45172</v>
      </c>
    </row>
    <row r="436" spans="1:11" x14ac:dyDescent="0.25">
      <c r="A436" s="40"/>
      <c r="B436" s="20" t="s">
        <v>77</v>
      </c>
      <c r="C436" s="13"/>
      <c r="D436" s="39"/>
      <c r="E436" s="9"/>
      <c r="F436" s="20"/>
      <c r="G436" s="13"/>
      <c r="H436" s="39">
        <v>1</v>
      </c>
      <c r="I436" s="9"/>
      <c r="J436" s="11"/>
      <c r="K436" s="49">
        <v>45154</v>
      </c>
    </row>
    <row r="437" spans="1:11" x14ac:dyDescent="0.25">
      <c r="A437" s="40">
        <f>EDATE(A434,1)</f>
        <v>43344</v>
      </c>
      <c r="B437" s="20" t="s">
        <v>163</v>
      </c>
      <c r="C437" s="13">
        <v>1.25</v>
      </c>
      <c r="D437" s="39">
        <v>3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 t="s">
        <v>179</v>
      </c>
    </row>
    <row r="438" spans="1:11" x14ac:dyDescent="0.25">
      <c r="A438" s="40">
        <f t="shared" si="14"/>
        <v>43374</v>
      </c>
      <c r="B438" s="20" t="s">
        <v>77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>
        <v>1</v>
      </c>
      <c r="I438" s="9"/>
      <c r="J438" s="11"/>
      <c r="K438" s="49">
        <v>45200</v>
      </c>
    </row>
    <row r="439" spans="1:11" x14ac:dyDescent="0.25">
      <c r="A439" s="40"/>
      <c r="B439" s="20" t="s">
        <v>77</v>
      </c>
      <c r="C439" s="13"/>
      <c r="D439" s="39"/>
      <c r="E439" s="9"/>
      <c r="F439" s="20"/>
      <c r="G439" s="13"/>
      <c r="H439" s="39">
        <v>1</v>
      </c>
      <c r="I439" s="9"/>
      <c r="J439" s="11"/>
      <c r="K439" s="49">
        <v>45203</v>
      </c>
    </row>
    <row r="440" spans="1:11" x14ac:dyDescent="0.25">
      <c r="A440" s="40"/>
      <c r="B440" s="20" t="s">
        <v>77</v>
      </c>
      <c r="C440" s="13"/>
      <c r="D440" s="39"/>
      <c r="E440" s="9"/>
      <c r="F440" s="20"/>
      <c r="G440" s="13"/>
      <c r="H440" s="39">
        <v>1</v>
      </c>
      <c r="I440" s="9"/>
      <c r="J440" s="11"/>
      <c r="K440" s="49">
        <v>45225</v>
      </c>
    </row>
    <row r="441" spans="1:11" x14ac:dyDescent="0.25">
      <c r="A441" s="40">
        <f>EDATE(A438,1)</f>
        <v>43405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f t="shared" si="14"/>
        <v>43435</v>
      </c>
      <c r="B442" s="20" t="s">
        <v>140</v>
      </c>
      <c r="C442" s="13">
        <v>1.25</v>
      </c>
      <c r="D442" s="39">
        <v>2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 t="s">
        <v>180</v>
      </c>
    </row>
    <row r="443" spans="1:11" x14ac:dyDescent="0.25">
      <c r="A443" s="40"/>
      <c r="B443" s="20" t="s">
        <v>77</v>
      </c>
      <c r="C443" s="13"/>
      <c r="D443" s="39"/>
      <c r="E443" s="9"/>
      <c r="F443" s="20"/>
      <c r="G443" s="13"/>
      <c r="H443" s="39">
        <v>1</v>
      </c>
      <c r="I443" s="9"/>
      <c r="J443" s="11"/>
      <c r="K443" s="49">
        <v>45252</v>
      </c>
    </row>
    <row r="444" spans="1:11" x14ac:dyDescent="0.25">
      <c r="A444" s="47" t="s">
        <v>71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f>EDATE(A442,1)</f>
        <v>43466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f t="shared" si="14"/>
        <v>43497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f t="shared" si="14"/>
        <v>43525</v>
      </c>
      <c r="B447" s="20" t="s">
        <v>79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 t="s">
        <v>181</v>
      </c>
    </row>
    <row r="448" spans="1:11" x14ac:dyDescent="0.25">
      <c r="A448" s="40">
        <f t="shared" si="14"/>
        <v>43556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f t="shared" si="14"/>
        <v>43586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f t="shared" si="14"/>
        <v>43617</v>
      </c>
      <c r="B450" s="20" t="s">
        <v>104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 t="s">
        <v>182</v>
      </c>
    </row>
    <row r="451" spans="1:11" x14ac:dyDescent="0.25">
      <c r="A451" s="40">
        <f t="shared" si="14"/>
        <v>43647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f t="shared" si="14"/>
        <v>43678</v>
      </c>
      <c r="B452" s="20" t="s">
        <v>77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>
        <v>1</v>
      </c>
      <c r="I452" s="9"/>
      <c r="J452" s="11"/>
      <c r="K452" s="49">
        <v>45161</v>
      </c>
    </row>
    <row r="453" spans="1:11" x14ac:dyDescent="0.25">
      <c r="A453" s="40">
        <f t="shared" si="14"/>
        <v>43709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f t="shared" si="14"/>
        <v>43739</v>
      </c>
      <c r="B454" s="20" t="s">
        <v>163</v>
      </c>
      <c r="C454" s="13">
        <v>1.25</v>
      </c>
      <c r="D454" s="39">
        <v>3</v>
      </c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 t="s">
        <v>183</v>
      </c>
    </row>
    <row r="455" spans="1:11" x14ac:dyDescent="0.25">
      <c r="A455" s="40">
        <f t="shared" si="14"/>
        <v>43770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f t="shared" si="14"/>
        <v>43800</v>
      </c>
      <c r="B456" s="20" t="s">
        <v>92</v>
      </c>
      <c r="C456" s="13">
        <v>1.25</v>
      </c>
      <c r="D456" s="39">
        <v>2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7" t="s">
        <v>72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>
        <f>EDATE(A456,1)</f>
        <v>43831</v>
      </c>
      <c r="B458" s="20" t="s">
        <v>184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 t="s">
        <v>185</v>
      </c>
    </row>
    <row r="459" spans="1:11" x14ac:dyDescent="0.25">
      <c r="A459" s="40">
        <f t="shared" ref="A459:A503" si="15">EDATE(A458,1)</f>
        <v>43862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f t="shared" si="15"/>
        <v>43891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f t="shared" si="15"/>
        <v>43922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f t="shared" si="15"/>
        <v>43952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f t="shared" si="15"/>
        <v>43983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 t="shared" si="15"/>
        <v>44013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f t="shared" si="15"/>
        <v>44044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f t="shared" si="15"/>
        <v>44075</v>
      </c>
      <c r="B466" s="20" t="s">
        <v>79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 t="s">
        <v>186</v>
      </c>
    </row>
    <row r="467" spans="1:11" x14ac:dyDescent="0.25">
      <c r="A467" s="40"/>
      <c r="B467" s="20" t="s">
        <v>79</v>
      </c>
      <c r="C467" s="13"/>
      <c r="D467" s="39"/>
      <c r="E467" s="9"/>
      <c r="F467" s="20"/>
      <c r="G467" s="13"/>
      <c r="H467" s="39"/>
      <c r="I467" s="9"/>
      <c r="J467" s="11"/>
      <c r="K467" s="20" t="s">
        <v>187</v>
      </c>
    </row>
    <row r="468" spans="1:11" x14ac:dyDescent="0.25">
      <c r="A468" s="40"/>
      <c r="B468" s="20" t="s">
        <v>136</v>
      </c>
      <c r="C468" s="13"/>
      <c r="D468" s="39">
        <v>1</v>
      </c>
      <c r="E468" s="9"/>
      <c r="F468" s="20"/>
      <c r="G468" s="13"/>
      <c r="H468" s="39"/>
      <c r="I468" s="9"/>
      <c r="J468" s="11"/>
      <c r="K468" s="49">
        <v>45206</v>
      </c>
    </row>
    <row r="469" spans="1:11" x14ac:dyDescent="0.25">
      <c r="A469" s="40"/>
      <c r="B469" s="20" t="s">
        <v>140</v>
      </c>
      <c r="C469" s="13"/>
      <c r="D469" s="39">
        <v>2</v>
      </c>
      <c r="E469" s="9"/>
      <c r="F469" s="20"/>
      <c r="G469" s="13"/>
      <c r="H469" s="39"/>
      <c r="I469" s="9"/>
      <c r="J469" s="11"/>
      <c r="K469" s="20" t="s">
        <v>188</v>
      </c>
    </row>
    <row r="470" spans="1:11" x14ac:dyDescent="0.25">
      <c r="A470" s="40">
        <f>EDATE(A466,1)</f>
        <v>44105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f t="shared" si="15"/>
        <v>44136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f t="shared" si="15"/>
        <v>44166</v>
      </c>
      <c r="B472" s="20" t="s">
        <v>92</v>
      </c>
      <c r="C472" s="13">
        <v>1.25</v>
      </c>
      <c r="D472" s="39">
        <v>2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7" t="s">
        <v>73</v>
      </c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>
        <f>EDATE(A472,1)</f>
        <v>44197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f t="shared" si="15"/>
        <v>44228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f t="shared" si="15"/>
        <v>44256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f t="shared" si="15"/>
        <v>44287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f t="shared" si="15"/>
        <v>44317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f t="shared" si="15"/>
        <v>44348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f t="shared" si="15"/>
        <v>44378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f t="shared" si="15"/>
        <v>44409</v>
      </c>
      <c r="B481" s="20" t="s">
        <v>189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 t="s">
        <v>190</v>
      </c>
    </row>
    <row r="482" spans="1:11" x14ac:dyDescent="0.25">
      <c r="A482" s="40"/>
      <c r="B482" s="20" t="s">
        <v>79</v>
      </c>
      <c r="C482" s="13"/>
      <c r="D482" s="39"/>
      <c r="E482" s="9"/>
      <c r="F482" s="20"/>
      <c r="G482" s="13"/>
      <c r="H482" s="39"/>
      <c r="I482" s="9"/>
      <c r="J482" s="11"/>
      <c r="K482" s="20" t="s">
        <v>191</v>
      </c>
    </row>
    <row r="483" spans="1:11" x14ac:dyDescent="0.25">
      <c r="A483" s="40">
        <f>EDATE(A481,1)</f>
        <v>44440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f t="shared" si="15"/>
        <v>44470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f t="shared" si="15"/>
        <v>44501</v>
      </c>
      <c r="B485" s="20" t="s">
        <v>140</v>
      </c>
      <c r="C485" s="13">
        <v>1.25</v>
      </c>
      <c r="D485" s="39">
        <v>2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 t="s">
        <v>192</v>
      </c>
    </row>
    <row r="486" spans="1:11" x14ac:dyDescent="0.25">
      <c r="A486" s="40"/>
      <c r="B486" s="20" t="s">
        <v>140</v>
      </c>
      <c r="C486" s="13"/>
      <c r="D486" s="39">
        <v>2</v>
      </c>
      <c r="E486" s="9"/>
      <c r="F486" s="20"/>
      <c r="G486" s="13"/>
      <c r="H486" s="39"/>
      <c r="I486" s="9"/>
      <c r="J486" s="11"/>
      <c r="K486" s="20" t="s">
        <v>180</v>
      </c>
    </row>
    <row r="487" spans="1:11" x14ac:dyDescent="0.25">
      <c r="A487" s="40">
        <f>EDATE(A485,1)</f>
        <v>44531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7" t="s">
        <v>74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>
        <f>EDATE(A487,1)</f>
        <v>44562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f t="shared" si="15"/>
        <v>44593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f t="shared" si="15"/>
        <v>44621</v>
      </c>
      <c r="B491" s="20" t="s">
        <v>79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 t="s">
        <v>152</v>
      </c>
    </row>
    <row r="492" spans="1:11" x14ac:dyDescent="0.25">
      <c r="A492" s="40"/>
      <c r="B492" s="20" t="s">
        <v>77</v>
      </c>
      <c r="C492" s="13"/>
      <c r="D492" s="39"/>
      <c r="E492" s="9"/>
      <c r="F492" s="20"/>
      <c r="G492" s="13"/>
      <c r="H492" s="39">
        <v>1</v>
      </c>
      <c r="I492" s="9"/>
      <c r="J492" s="11"/>
      <c r="K492" s="49">
        <v>44997</v>
      </c>
    </row>
    <row r="493" spans="1:11" x14ac:dyDescent="0.25">
      <c r="A493" s="40"/>
      <c r="B493" s="20" t="s">
        <v>77</v>
      </c>
      <c r="C493" s="13"/>
      <c r="D493" s="39"/>
      <c r="E493" s="9"/>
      <c r="F493" s="20"/>
      <c r="G493" s="13"/>
      <c r="H493" s="39">
        <v>1</v>
      </c>
      <c r="I493" s="9"/>
      <c r="J493" s="11"/>
      <c r="K493" s="49">
        <v>45037</v>
      </c>
    </row>
    <row r="494" spans="1:11" x14ac:dyDescent="0.25">
      <c r="A494" s="40">
        <f>EDATE(A491,1)</f>
        <v>44652</v>
      </c>
      <c r="B494" s="20" t="s">
        <v>77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1</v>
      </c>
      <c r="I494" s="9"/>
      <c r="J494" s="11"/>
      <c r="K494" s="49">
        <v>45038</v>
      </c>
    </row>
    <row r="495" spans="1:11" x14ac:dyDescent="0.25">
      <c r="A495" s="40"/>
      <c r="B495" s="20" t="s">
        <v>104</v>
      </c>
      <c r="C495" s="13"/>
      <c r="D495" s="39"/>
      <c r="E495" s="9"/>
      <c r="F495" s="20"/>
      <c r="G495" s="13"/>
      <c r="H495" s="39"/>
      <c r="I495" s="9"/>
      <c r="J495" s="11"/>
      <c r="K495" s="20" t="s">
        <v>193</v>
      </c>
    </row>
    <row r="496" spans="1:11" x14ac:dyDescent="0.25">
      <c r="A496" s="40">
        <f>EDATE(A494,1)</f>
        <v>44682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f t="shared" si="15"/>
        <v>44713</v>
      </c>
      <c r="B497" s="20" t="s">
        <v>77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>
        <v>1</v>
      </c>
      <c r="I497" s="9"/>
      <c r="J497" s="11"/>
      <c r="K497" s="49">
        <v>45085</v>
      </c>
    </row>
    <row r="498" spans="1:11" x14ac:dyDescent="0.25">
      <c r="A498" s="40">
        <f t="shared" si="15"/>
        <v>44743</v>
      </c>
      <c r="B498" s="20" t="s">
        <v>77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1</v>
      </c>
      <c r="I498" s="9"/>
      <c r="J498" s="11"/>
      <c r="K498" s="49">
        <v>45108</v>
      </c>
    </row>
    <row r="499" spans="1:11" x14ac:dyDescent="0.25">
      <c r="A499" s="40"/>
      <c r="B499" s="20" t="s">
        <v>77</v>
      </c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>
        <v>1</v>
      </c>
      <c r="I499" s="9"/>
      <c r="J499" s="11"/>
      <c r="K499" s="49">
        <v>45128</v>
      </c>
    </row>
    <row r="500" spans="1:11" x14ac:dyDescent="0.25">
      <c r="A500" s="40"/>
      <c r="B500" s="20" t="s">
        <v>77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49">
        <v>45129</v>
      </c>
    </row>
    <row r="501" spans="1:11" x14ac:dyDescent="0.25">
      <c r="A501" s="40"/>
      <c r="B501" s="20" t="s">
        <v>77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49">
        <v>45136</v>
      </c>
    </row>
    <row r="502" spans="1:11" x14ac:dyDescent="0.25">
      <c r="A502" s="40">
        <f>EDATE(A498,1)</f>
        <v>44774</v>
      </c>
      <c r="B502" s="20" t="s">
        <v>77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>
        <v>1</v>
      </c>
      <c r="I502" s="9"/>
      <c r="J502" s="11"/>
      <c r="K502" s="49">
        <v>45155</v>
      </c>
    </row>
    <row r="503" spans="1:11" x14ac:dyDescent="0.25">
      <c r="A503" s="40"/>
      <c r="B503" s="20"/>
      <c r="C503" s="13"/>
      <c r="D503" s="39"/>
      <c r="E503" s="9"/>
      <c r="F503" s="20"/>
      <c r="G503" s="13"/>
      <c r="H503" s="39"/>
      <c r="I503" s="9"/>
      <c r="J503" s="11"/>
      <c r="K503" s="20"/>
    </row>
    <row r="504" spans="1:11" x14ac:dyDescent="0.25">
      <c r="A504" s="40"/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/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/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/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/>
      <c r="B508"/>
      <c r="C508"/>
      <c r="D508"/>
      <c r="E508"/>
      <c r="F508"/>
      <c r="G508"/>
      <c r="H508"/>
      <c r="I508"/>
      <c r="J508"/>
      <c r="K508"/>
    </row>
    <row r="509" spans="1:11" x14ac:dyDescent="0.25">
      <c r="A509"/>
      <c r="B509"/>
      <c r="C509"/>
      <c r="D509"/>
      <c r="E509"/>
      <c r="F509"/>
      <c r="G509"/>
      <c r="H509"/>
      <c r="I509"/>
      <c r="J509"/>
      <c r="K509"/>
    </row>
    <row r="510" spans="1:11" x14ac:dyDescent="0.25">
      <c r="A510"/>
      <c r="B510"/>
      <c r="C510"/>
      <c r="D510"/>
      <c r="E510"/>
      <c r="F510"/>
      <c r="G510"/>
      <c r="H510"/>
      <c r="I510"/>
      <c r="J510"/>
      <c r="K510"/>
    </row>
    <row r="511" spans="1:11" x14ac:dyDescent="0.25">
      <c r="A511"/>
      <c r="B511"/>
      <c r="C511"/>
      <c r="D511"/>
      <c r="E511"/>
      <c r="F511"/>
      <c r="G511"/>
      <c r="H511"/>
      <c r="I511"/>
      <c r="J511"/>
      <c r="K511"/>
    </row>
    <row r="512" spans="1:11" x14ac:dyDescent="0.25">
      <c r="A512"/>
      <c r="B512"/>
      <c r="C512"/>
      <c r="D512"/>
      <c r="E512"/>
      <c r="F512"/>
      <c r="G512"/>
      <c r="H512"/>
      <c r="I512"/>
      <c r="J512"/>
      <c r="K512"/>
    </row>
    <row r="513" spans="1:11" x14ac:dyDescent="0.25">
      <c r="A513"/>
      <c r="B513"/>
      <c r="C513"/>
      <c r="D513"/>
      <c r="E513"/>
      <c r="F513"/>
      <c r="G513"/>
      <c r="H513"/>
      <c r="I513"/>
      <c r="J513"/>
      <c r="K513"/>
    </row>
    <row r="514" spans="1:11" x14ac:dyDescent="0.25">
      <c r="A514"/>
      <c r="B514"/>
      <c r="C514"/>
      <c r="D514"/>
      <c r="E514"/>
      <c r="F514"/>
      <c r="G514"/>
      <c r="H514"/>
      <c r="I514"/>
      <c r="J514"/>
      <c r="K514"/>
    </row>
    <row r="515" spans="1:11" x14ac:dyDescent="0.25">
      <c r="A515"/>
      <c r="B515"/>
      <c r="C515"/>
      <c r="D515"/>
      <c r="E515"/>
      <c r="F515"/>
      <c r="G515"/>
      <c r="H515"/>
      <c r="I515"/>
      <c r="J515"/>
      <c r="K515"/>
    </row>
    <row r="516" spans="1:11" x14ac:dyDescent="0.25">
      <c r="A516"/>
      <c r="B516"/>
      <c r="C516"/>
      <c r="D516"/>
      <c r="E516"/>
      <c r="F516"/>
      <c r="G516"/>
      <c r="H516"/>
      <c r="I516"/>
      <c r="J516"/>
      <c r="K516"/>
    </row>
    <row r="517" spans="1:11" x14ac:dyDescent="0.25">
      <c r="A517"/>
      <c r="B517"/>
      <c r="C517"/>
      <c r="D517"/>
      <c r="E517"/>
      <c r="F517"/>
      <c r="G517"/>
      <c r="H517"/>
      <c r="I517"/>
      <c r="J517"/>
      <c r="K517"/>
    </row>
    <row r="518" spans="1:11" x14ac:dyDescent="0.25">
      <c r="A518"/>
      <c r="B518"/>
      <c r="C518"/>
      <c r="D518"/>
      <c r="E518"/>
      <c r="F518"/>
      <c r="G518"/>
      <c r="H518"/>
      <c r="I518"/>
      <c r="J518"/>
      <c r="K518"/>
    </row>
    <row r="519" spans="1:11" x14ac:dyDescent="0.25">
      <c r="A519"/>
      <c r="B519"/>
      <c r="C519"/>
      <c r="D519"/>
      <c r="E519"/>
      <c r="F519"/>
      <c r="G519"/>
      <c r="H519"/>
      <c r="I519"/>
      <c r="J519"/>
      <c r="K519"/>
    </row>
    <row r="520" spans="1:11" x14ac:dyDescent="0.25">
      <c r="A520"/>
      <c r="B520"/>
      <c r="C520"/>
      <c r="D520"/>
      <c r="E520"/>
      <c r="F520"/>
      <c r="G520"/>
      <c r="H520"/>
      <c r="I520"/>
      <c r="J520"/>
      <c r="K520"/>
    </row>
    <row r="521" spans="1:11" x14ac:dyDescent="0.25">
      <c r="A521"/>
      <c r="B521"/>
      <c r="C521"/>
      <c r="D521"/>
      <c r="E521"/>
      <c r="F521"/>
      <c r="G521"/>
      <c r="H521"/>
      <c r="I521"/>
      <c r="J521"/>
      <c r="K521"/>
    </row>
    <row r="522" spans="1:11" x14ac:dyDescent="0.25">
      <c r="A522"/>
      <c r="B522"/>
      <c r="C522"/>
      <c r="D522"/>
      <c r="E522"/>
      <c r="F522"/>
      <c r="G522"/>
      <c r="H522"/>
      <c r="I522"/>
      <c r="J522"/>
      <c r="K522"/>
    </row>
    <row r="523" spans="1:11" x14ac:dyDescent="0.25">
      <c r="A523"/>
      <c r="B523"/>
      <c r="C523"/>
      <c r="D523"/>
      <c r="E523"/>
      <c r="F523"/>
      <c r="G523"/>
      <c r="H523"/>
      <c r="I523"/>
      <c r="J523"/>
      <c r="K523"/>
    </row>
    <row r="524" spans="1:11" x14ac:dyDescent="0.25">
      <c r="A524"/>
      <c r="B524"/>
      <c r="C524"/>
      <c r="D524"/>
      <c r="E524"/>
      <c r="F524"/>
      <c r="G524"/>
      <c r="H524"/>
      <c r="I524"/>
      <c r="J524"/>
      <c r="K524"/>
    </row>
    <row r="525" spans="1:11" x14ac:dyDescent="0.25">
      <c r="A525"/>
      <c r="B525"/>
      <c r="C525"/>
      <c r="D525"/>
      <c r="E525"/>
      <c r="F525"/>
      <c r="G525"/>
      <c r="H525"/>
      <c r="I525"/>
      <c r="J525"/>
      <c r="K525"/>
    </row>
    <row r="526" spans="1:11" x14ac:dyDescent="0.25">
      <c r="A526"/>
      <c r="B526"/>
      <c r="C526"/>
      <c r="D526"/>
      <c r="E526"/>
      <c r="F526"/>
      <c r="G526"/>
      <c r="H526"/>
      <c r="I526"/>
      <c r="J526"/>
      <c r="K526"/>
    </row>
    <row r="527" spans="1:11" x14ac:dyDescent="0.25">
      <c r="A527"/>
      <c r="B527"/>
      <c r="C527"/>
      <c r="D527"/>
      <c r="E527"/>
      <c r="F527"/>
      <c r="G527"/>
      <c r="H527"/>
      <c r="I527"/>
      <c r="J527"/>
      <c r="K527"/>
    </row>
    <row r="528" spans="1:11" x14ac:dyDescent="0.25">
      <c r="A528"/>
      <c r="B528"/>
      <c r="C528"/>
      <c r="D528"/>
      <c r="E528"/>
      <c r="F528"/>
      <c r="G528"/>
      <c r="H528"/>
      <c r="I528"/>
      <c r="J528"/>
      <c r="K528"/>
    </row>
    <row r="529" spans="1:11" x14ac:dyDescent="0.25">
      <c r="A529"/>
      <c r="B529"/>
      <c r="C529"/>
      <c r="D529"/>
      <c r="E529"/>
      <c r="F529"/>
      <c r="G529"/>
      <c r="H529"/>
      <c r="I529"/>
      <c r="J529"/>
      <c r="K529"/>
    </row>
    <row r="530" spans="1:11" x14ac:dyDescent="0.25">
      <c r="A530"/>
      <c r="B530"/>
      <c r="C530"/>
      <c r="D530"/>
      <c r="E530"/>
      <c r="F530"/>
      <c r="G530"/>
      <c r="H530"/>
      <c r="I530"/>
      <c r="J530"/>
      <c r="K530"/>
    </row>
    <row r="531" spans="1:11" x14ac:dyDescent="0.25">
      <c r="A531"/>
      <c r="B531"/>
      <c r="C531"/>
      <c r="D531"/>
      <c r="E531"/>
      <c r="F531"/>
      <c r="G531"/>
      <c r="H531"/>
      <c r="I531"/>
      <c r="J531"/>
      <c r="K531"/>
    </row>
    <row r="532" spans="1:11" x14ac:dyDescent="0.25">
      <c r="A532"/>
      <c r="B532"/>
      <c r="C532"/>
      <c r="D532"/>
      <c r="E532"/>
      <c r="F532"/>
      <c r="G532"/>
      <c r="H532"/>
      <c r="I532"/>
      <c r="J532"/>
      <c r="K532"/>
    </row>
    <row r="533" spans="1:11" x14ac:dyDescent="0.25">
      <c r="A533"/>
      <c r="B533"/>
      <c r="C533"/>
      <c r="D533"/>
      <c r="E533"/>
      <c r="F533"/>
      <c r="G533"/>
      <c r="H533"/>
      <c r="I533"/>
      <c r="J533"/>
      <c r="K533"/>
    </row>
    <row r="534" spans="1:11" x14ac:dyDescent="0.25">
      <c r="A534"/>
      <c r="B534"/>
      <c r="C534"/>
      <c r="D534"/>
      <c r="E534"/>
      <c r="F534"/>
      <c r="G534"/>
      <c r="H534"/>
      <c r="I534"/>
      <c r="J534"/>
      <c r="K534"/>
    </row>
    <row r="535" spans="1:11" x14ac:dyDescent="0.25">
      <c r="A535"/>
      <c r="B535"/>
      <c r="C535"/>
      <c r="D535"/>
      <c r="E535"/>
      <c r="F535"/>
      <c r="G535"/>
      <c r="H535"/>
      <c r="I535"/>
      <c r="J535"/>
      <c r="K535"/>
    </row>
    <row r="536" spans="1:11" x14ac:dyDescent="0.25">
      <c r="A536"/>
      <c r="B536"/>
      <c r="C536"/>
      <c r="D536"/>
      <c r="E536"/>
      <c r="F536"/>
      <c r="G536"/>
      <c r="H536"/>
      <c r="I536"/>
      <c r="J536"/>
      <c r="K536"/>
    </row>
    <row r="537" spans="1:11" x14ac:dyDescent="0.25">
      <c r="A537"/>
      <c r="B537"/>
      <c r="C537"/>
      <c r="D537"/>
      <c r="E537"/>
      <c r="F537"/>
      <c r="G537"/>
      <c r="H537"/>
      <c r="I537"/>
      <c r="J537"/>
      <c r="K537"/>
    </row>
    <row r="538" spans="1:11" x14ac:dyDescent="0.25">
      <c r="A538"/>
      <c r="B538"/>
      <c r="C538"/>
      <c r="D538"/>
      <c r="E538"/>
      <c r="F538"/>
      <c r="G538"/>
      <c r="H538"/>
      <c r="I538"/>
      <c r="J538"/>
      <c r="K538"/>
    </row>
    <row r="539" spans="1:11" x14ac:dyDescent="0.25">
      <c r="A539"/>
      <c r="B539"/>
      <c r="C539"/>
      <c r="D539"/>
      <c r="E539"/>
      <c r="F539"/>
      <c r="G539"/>
      <c r="H539"/>
      <c r="I539"/>
      <c r="J539"/>
      <c r="K539"/>
    </row>
    <row r="540" spans="1:11" x14ac:dyDescent="0.25">
      <c r="A540"/>
      <c r="B540"/>
      <c r="C540"/>
      <c r="D540"/>
      <c r="E540"/>
      <c r="F540"/>
      <c r="G540"/>
      <c r="H540"/>
      <c r="I540"/>
      <c r="J540"/>
      <c r="K540"/>
    </row>
    <row r="541" spans="1:11" x14ac:dyDescent="0.25">
      <c r="A541"/>
      <c r="B541"/>
      <c r="C541"/>
      <c r="D541"/>
      <c r="E541"/>
      <c r="F541"/>
      <c r="G541"/>
      <c r="H541"/>
      <c r="I541"/>
      <c r="J541"/>
      <c r="K541"/>
    </row>
    <row r="542" spans="1:11" x14ac:dyDescent="0.25">
      <c r="A542"/>
      <c r="B542"/>
      <c r="C542"/>
      <c r="D542"/>
      <c r="E542"/>
      <c r="F542"/>
      <c r="G542"/>
      <c r="H542"/>
      <c r="I542"/>
      <c r="J542"/>
      <c r="K542"/>
    </row>
    <row r="543" spans="1:11" x14ac:dyDescent="0.25">
      <c r="A543"/>
      <c r="B543"/>
      <c r="C543"/>
      <c r="D543"/>
      <c r="E543"/>
      <c r="F543"/>
      <c r="G543"/>
      <c r="H543"/>
      <c r="I543"/>
      <c r="J543"/>
      <c r="K543"/>
    </row>
    <row r="544" spans="1:11" x14ac:dyDescent="0.25">
      <c r="A544"/>
      <c r="B544"/>
      <c r="C544"/>
      <c r="D544"/>
      <c r="E544"/>
      <c r="F544"/>
      <c r="G544"/>
      <c r="H544"/>
      <c r="I544"/>
      <c r="J544"/>
      <c r="K544"/>
    </row>
    <row r="545" spans="1:11" x14ac:dyDescent="0.25">
      <c r="A545"/>
      <c r="B545"/>
      <c r="C545"/>
      <c r="D545"/>
      <c r="E545"/>
      <c r="F545"/>
      <c r="G545"/>
      <c r="H545"/>
      <c r="I545"/>
      <c r="J545"/>
      <c r="K545"/>
    </row>
    <row r="546" spans="1:11" x14ac:dyDescent="0.25">
      <c r="A546"/>
      <c r="B546"/>
      <c r="C546"/>
      <c r="D546"/>
      <c r="E546"/>
      <c r="F546"/>
      <c r="G546"/>
      <c r="H546"/>
      <c r="I546"/>
      <c r="J546"/>
      <c r="K546"/>
    </row>
    <row r="547" spans="1:11" x14ac:dyDescent="0.25">
      <c r="A547"/>
      <c r="B547"/>
      <c r="C547"/>
      <c r="D547"/>
      <c r="E547"/>
      <c r="F547"/>
      <c r="G547"/>
      <c r="H547"/>
      <c r="I547"/>
      <c r="J547"/>
      <c r="K547"/>
    </row>
    <row r="548" spans="1:11" x14ac:dyDescent="0.25">
      <c r="A548"/>
      <c r="B548"/>
      <c r="C548"/>
      <c r="D548"/>
      <c r="E548"/>
      <c r="F548"/>
      <c r="G548"/>
      <c r="H548"/>
      <c r="I548"/>
      <c r="J548"/>
      <c r="K548"/>
    </row>
    <row r="549" spans="1:11" x14ac:dyDescent="0.25">
      <c r="A549"/>
      <c r="B549"/>
      <c r="C549"/>
      <c r="D549"/>
      <c r="E549"/>
      <c r="F549"/>
      <c r="G549"/>
      <c r="H549"/>
      <c r="I549"/>
      <c r="J549"/>
      <c r="K549"/>
    </row>
    <row r="550" spans="1:11" x14ac:dyDescent="0.25">
      <c r="A550"/>
      <c r="B550"/>
      <c r="C550"/>
      <c r="D550"/>
      <c r="E550"/>
      <c r="F550"/>
      <c r="G550"/>
      <c r="H550"/>
      <c r="I550"/>
      <c r="J550"/>
      <c r="K550"/>
    </row>
    <row r="551" spans="1:11" x14ac:dyDescent="0.25">
      <c r="A551"/>
      <c r="B551"/>
      <c r="C551"/>
      <c r="D551"/>
      <c r="E551"/>
      <c r="F551"/>
      <c r="G551"/>
      <c r="H551"/>
      <c r="I551"/>
      <c r="J551"/>
      <c r="K551"/>
    </row>
    <row r="552" spans="1:11" x14ac:dyDescent="0.25">
      <c r="A552"/>
      <c r="B552"/>
      <c r="C552"/>
      <c r="D552"/>
      <c r="E552"/>
      <c r="F552"/>
      <c r="G552"/>
      <c r="H552"/>
      <c r="I552"/>
      <c r="J552"/>
      <c r="K552"/>
    </row>
    <row r="553" spans="1:11" x14ac:dyDescent="0.25">
      <c r="A553"/>
      <c r="B553"/>
      <c r="C553"/>
      <c r="D553"/>
      <c r="E553"/>
      <c r="F553"/>
      <c r="G553"/>
      <c r="H553"/>
      <c r="I553"/>
      <c r="J553"/>
      <c r="K553"/>
    </row>
    <row r="554" spans="1:11" x14ac:dyDescent="0.25">
      <c r="A554"/>
      <c r="B554"/>
      <c r="C554"/>
      <c r="D554"/>
      <c r="E554"/>
      <c r="F554"/>
      <c r="G554"/>
      <c r="H554"/>
      <c r="I554"/>
      <c r="J554"/>
      <c r="K554"/>
    </row>
    <row r="555" spans="1:11" x14ac:dyDescent="0.25">
      <c r="A555"/>
      <c r="B555"/>
      <c r="C555"/>
      <c r="D555"/>
      <c r="E555"/>
      <c r="F555"/>
      <c r="G555"/>
      <c r="H555"/>
      <c r="I555"/>
      <c r="J555"/>
      <c r="K555"/>
    </row>
    <row r="556" spans="1:11" x14ac:dyDescent="0.25">
      <c r="A556"/>
      <c r="B556"/>
      <c r="C556"/>
      <c r="D556"/>
      <c r="E556"/>
      <c r="F556"/>
      <c r="G556"/>
      <c r="H556"/>
      <c r="I556"/>
      <c r="J556"/>
      <c r="K556"/>
    </row>
    <row r="557" spans="1:11" x14ac:dyDescent="0.25">
      <c r="A557"/>
      <c r="B557"/>
      <c r="C557"/>
      <c r="D557"/>
      <c r="E557"/>
      <c r="F557"/>
      <c r="G557"/>
      <c r="H557"/>
      <c r="I557"/>
      <c r="J557"/>
      <c r="K557"/>
    </row>
    <row r="558" spans="1:11" x14ac:dyDescent="0.25">
      <c r="A558"/>
      <c r="B558"/>
      <c r="C558"/>
      <c r="D558"/>
      <c r="E558"/>
      <c r="F558"/>
      <c r="G558"/>
      <c r="H558"/>
      <c r="I558"/>
      <c r="J558"/>
      <c r="K558"/>
    </row>
    <row r="559" spans="1:11" x14ac:dyDescent="0.25">
      <c r="A559"/>
      <c r="B559"/>
      <c r="C559"/>
      <c r="D559"/>
      <c r="E559"/>
      <c r="F559"/>
      <c r="G559"/>
      <c r="H559"/>
      <c r="I559"/>
      <c r="J559"/>
      <c r="K559"/>
    </row>
    <row r="560" spans="1:11" x14ac:dyDescent="0.25">
      <c r="A560"/>
      <c r="B560"/>
      <c r="C560"/>
      <c r="D560"/>
      <c r="E560"/>
      <c r="F560"/>
      <c r="G560"/>
      <c r="H560"/>
      <c r="I560"/>
      <c r="J560"/>
      <c r="K560"/>
    </row>
    <row r="561" spans="1:11" x14ac:dyDescent="0.25">
      <c r="A561"/>
      <c r="B561"/>
      <c r="C561"/>
      <c r="D561"/>
      <c r="E561"/>
      <c r="F561"/>
      <c r="G561"/>
      <c r="H561"/>
      <c r="I561"/>
      <c r="J561"/>
      <c r="K561"/>
    </row>
    <row r="562" spans="1:11" x14ac:dyDescent="0.25">
      <c r="A562"/>
      <c r="B562"/>
      <c r="C562"/>
      <c r="D562"/>
      <c r="E562"/>
      <c r="F562"/>
      <c r="G562"/>
      <c r="H562"/>
      <c r="I562"/>
      <c r="J562"/>
      <c r="K562"/>
    </row>
    <row r="563" spans="1:11" x14ac:dyDescent="0.25">
      <c r="A563"/>
      <c r="B563"/>
      <c r="C563"/>
      <c r="D563"/>
      <c r="E563"/>
      <c r="F563"/>
      <c r="G563"/>
      <c r="H563"/>
      <c r="I563"/>
      <c r="J563"/>
      <c r="K563"/>
    </row>
    <row r="564" spans="1:11" x14ac:dyDescent="0.25">
      <c r="A564"/>
      <c r="B564"/>
      <c r="C564"/>
      <c r="D564"/>
      <c r="E564"/>
      <c r="F564"/>
      <c r="G564"/>
      <c r="H564"/>
      <c r="I564"/>
      <c r="J564"/>
      <c r="K564"/>
    </row>
    <row r="565" spans="1:11" x14ac:dyDescent="0.25">
      <c r="A565"/>
      <c r="B565"/>
      <c r="C565"/>
      <c r="D565"/>
      <c r="E565"/>
      <c r="F565"/>
      <c r="G565"/>
      <c r="H565"/>
      <c r="I565"/>
      <c r="J565"/>
      <c r="K565"/>
    </row>
    <row r="566" spans="1:11" x14ac:dyDescent="0.25">
      <c r="A566"/>
      <c r="B566"/>
      <c r="C566"/>
      <c r="D566"/>
      <c r="E566"/>
      <c r="F566"/>
      <c r="G566"/>
      <c r="H566"/>
      <c r="I566"/>
      <c r="J566"/>
      <c r="K566"/>
    </row>
    <row r="567" spans="1:11" x14ac:dyDescent="0.25">
      <c r="A567"/>
      <c r="B567"/>
      <c r="C567"/>
      <c r="D567"/>
      <c r="E567"/>
      <c r="F567"/>
      <c r="G567"/>
      <c r="H567"/>
      <c r="I567"/>
      <c r="J567"/>
      <c r="K567"/>
    </row>
    <row r="568" spans="1:11" x14ac:dyDescent="0.25">
      <c r="A568"/>
      <c r="B568"/>
      <c r="C568"/>
      <c r="D568"/>
      <c r="E568"/>
      <c r="F568"/>
      <c r="G568"/>
      <c r="H568"/>
      <c r="I568"/>
      <c r="J568"/>
      <c r="K568"/>
    </row>
    <row r="569" spans="1:11" x14ac:dyDescent="0.25">
      <c r="A569"/>
      <c r="B569"/>
      <c r="C569"/>
      <c r="D569"/>
      <c r="E569"/>
      <c r="F569"/>
      <c r="G569"/>
      <c r="H569"/>
      <c r="I569"/>
      <c r="J569"/>
      <c r="K569"/>
    </row>
    <row r="570" spans="1:11" x14ac:dyDescent="0.25">
      <c r="A570"/>
      <c r="B570"/>
      <c r="C570"/>
      <c r="D570"/>
      <c r="E570"/>
      <c r="F570"/>
      <c r="G570"/>
      <c r="H570"/>
      <c r="I570"/>
      <c r="J570"/>
      <c r="K570"/>
    </row>
    <row r="571" spans="1:11" x14ac:dyDescent="0.25">
      <c r="A571"/>
      <c r="B571"/>
      <c r="C571"/>
      <c r="D571"/>
      <c r="E571"/>
      <c r="F571"/>
      <c r="G571"/>
      <c r="H571"/>
      <c r="I571"/>
      <c r="J571"/>
      <c r="K571"/>
    </row>
    <row r="572" spans="1:11" x14ac:dyDescent="0.25">
      <c r="A572"/>
      <c r="B572"/>
      <c r="C572"/>
      <c r="D572"/>
      <c r="E572"/>
      <c r="F572"/>
      <c r="G572"/>
      <c r="H572"/>
      <c r="I572"/>
      <c r="J572"/>
      <c r="K572"/>
    </row>
    <row r="573" spans="1:11" x14ac:dyDescent="0.25">
      <c r="A573"/>
      <c r="B573"/>
      <c r="C573"/>
      <c r="D573"/>
      <c r="E573"/>
      <c r="F573"/>
      <c r="G573"/>
      <c r="H573"/>
      <c r="I573"/>
      <c r="J573"/>
      <c r="K573"/>
    </row>
    <row r="574" spans="1:11" x14ac:dyDescent="0.25">
      <c r="A574"/>
      <c r="B574"/>
      <c r="C574"/>
      <c r="D574"/>
      <c r="E574"/>
      <c r="F574"/>
      <c r="G574"/>
      <c r="H574"/>
      <c r="I574"/>
      <c r="J574"/>
      <c r="K574"/>
    </row>
    <row r="575" spans="1:11" x14ac:dyDescent="0.25">
      <c r="A575"/>
      <c r="B575"/>
      <c r="C575"/>
      <c r="D575"/>
      <c r="E575"/>
      <c r="F575"/>
      <c r="G575"/>
      <c r="H575"/>
      <c r="I575"/>
      <c r="J575"/>
      <c r="K575"/>
    </row>
    <row r="576" spans="1:11" x14ac:dyDescent="0.25">
      <c r="A576"/>
      <c r="B576"/>
      <c r="C576"/>
      <c r="D576"/>
      <c r="E576"/>
      <c r="F576"/>
      <c r="G576"/>
      <c r="H576"/>
      <c r="I576"/>
      <c r="J576"/>
      <c r="K576"/>
    </row>
    <row r="577" spans="1:11" x14ac:dyDescent="0.25">
      <c r="A577"/>
      <c r="B577"/>
      <c r="C577"/>
      <c r="D577"/>
      <c r="E577"/>
      <c r="F577"/>
      <c r="G577"/>
      <c r="H577"/>
      <c r="I577"/>
      <c r="J577"/>
      <c r="K577"/>
    </row>
    <row r="578" spans="1:11" x14ac:dyDescent="0.25">
      <c r="A578"/>
      <c r="B578"/>
      <c r="C578"/>
      <c r="D578"/>
      <c r="E578"/>
      <c r="F578"/>
      <c r="G578"/>
      <c r="H578"/>
      <c r="I578"/>
      <c r="J578"/>
      <c r="K578"/>
    </row>
    <row r="579" spans="1:11" x14ac:dyDescent="0.25">
      <c r="A579"/>
      <c r="B579"/>
      <c r="C579"/>
      <c r="D579"/>
      <c r="E579"/>
      <c r="F579"/>
      <c r="G579"/>
      <c r="H579"/>
      <c r="I579"/>
      <c r="J579"/>
      <c r="K579"/>
    </row>
    <row r="580" spans="1:11" x14ac:dyDescent="0.25">
      <c r="A580"/>
      <c r="B580"/>
      <c r="C580"/>
      <c r="D580"/>
      <c r="E580"/>
      <c r="F580"/>
      <c r="G580"/>
      <c r="H580"/>
      <c r="I580"/>
      <c r="J580"/>
      <c r="K580"/>
    </row>
    <row r="581" spans="1:11" x14ac:dyDescent="0.25">
      <c r="A581"/>
      <c r="B581"/>
      <c r="C581"/>
      <c r="D581"/>
      <c r="E581"/>
      <c r="F581"/>
      <c r="G581"/>
      <c r="H581"/>
      <c r="I581"/>
      <c r="J581"/>
      <c r="K581"/>
    </row>
    <row r="582" spans="1:11" x14ac:dyDescent="0.25">
      <c r="A582"/>
      <c r="B582"/>
      <c r="C582"/>
      <c r="D582"/>
      <c r="E582"/>
      <c r="F582"/>
      <c r="G582"/>
      <c r="H582"/>
      <c r="I582"/>
      <c r="J582"/>
      <c r="K582"/>
    </row>
    <row r="583" spans="1:11" x14ac:dyDescent="0.25">
      <c r="A583"/>
      <c r="B583"/>
      <c r="C583"/>
      <c r="D583"/>
      <c r="E583"/>
      <c r="F583"/>
      <c r="G583"/>
      <c r="H583"/>
      <c r="I583"/>
      <c r="J583"/>
      <c r="K583"/>
    </row>
    <row r="584" spans="1:11" x14ac:dyDescent="0.25">
      <c r="A584"/>
      <c r="B584"/>
      <c r="C584"/>
      <c r="D584"/>
      <c r="E584"/>
      <c r="F584"/>
      <c r="G584"/>
      <c r="H584"/>
      <c r="I584"/>
      <c r="J584"/>
      <c r="K584"/>
    </row>
    <row r="585" spans="1:11" x14ac:dyDescent="0.25">
      <c r="A585"/>
      <c r="B585"/>
      <c r="C585"/>
      <c r="D585"/>
      <c r="E585"/>
      <c r="F585"/>
      <c r="G585"/>
      <c r="H585"/>
      <c r="I585"/>
      <c r="J585"/>
      <c r="K585"/>
    </row>
    <row r="586" spans="1:11" x14ac:dyDescent="0.25">
      <c r="A586"/>
      <c r="B586"/>
      <c r="C586"/>
      <c r="D586"/>
      <c r="E586"/>
      <c r="F586"/>
      <c r="G586"/>
      <c r="H586"/>
      <c r="I586"/>
      <c r="J586"/>
      <c r="K586"/>
    </row>
    <row r="587" spans="1:11" x14ac:dyDescent="0.25">
      <c r="A587"/>
      <c r="B587"/>
      <c r="C587"/>
      <c r="D587"/>
      <c r="E587"/>
      <c r="F587"/>
      <c r="G587"/>
      <c r="H587"/>
      <c r="I587"/>
      <c r="J587"/>
      <c r="K587"/>
    </row>
    <row r="588" spans="1:11" x14ac:dyDescent="0.25">
      <c r="A588"/>
      <c r="B588"/>
      <c r="C588"/>
      <c r="D588"/>
      <c r="E588"/>
      <c r="F588"/>
      <c r="G588"/>
      <c r="H588"/>
      <c r="I588"/>
      <c r="J588"/>
      <c r="K588"/>
    </row>
    <row r="589" spans="1:11" x14ac:dyDescent="0.25">
      <c r="A589"/>
      <c r="B589"/>
      <c r="C589"/>
      <c r="D589"/>
      <c r="E589"/>
      <c r="F589"/>
      <c r="G589"/>
      <c r="H589"/>
      <c r="I589"/>
      <c r="J589"/>
      <c r="K589"/>
    </row>
    <row r="590" spans="1:11" x14ac:dyDescent="0.25">
      <c r="A590"/>
      <c r="B590"/>
      <c r="C590"/>
      <c r="D590"/>
      <c r="E590"/>
      <c r="F590"/>
      <c r="G590"/>
      <c r="H590"/>
      <c r="I590"/>
      <c r="J590"/>
      <c r="K590"/>
    </row>
    <row r="591" spans="1:11" x14ac:dyDescent="0.25">
      <c r="A591"/>
      <c r="B591"/>
      <c r="C591"/>
      <c r="D591"/>
      <c r="E591"/>
      <c r="F591"/>
      <c r="G591"/>
      <c r="H591"/>
      <c r="I591"/>
      <c r="J591"/>
      <c r="K591"/>
    </row>
    <row r="592" spans="1:11" x14ac:dyDescent="0.25">
      <c r="A592"/>
      <c r="B592"/>
      <c r="C592"/>
      <c r="D592"/>
      <c r="E592"/>
      <c r="F592"/>
      <c r="G592"/>
      <c r="H592"/>
      <c r="I592"/>
      <c r="J592"/>
      <c r="K592"/>
    </row>
    <row r="593" spans="1:11" x14ac:dyDescent="0.25">
      <c r="A593"/>
      <c r="B593"/>
      <c r="C593"/>
      <c r="D593"/>
      <c r="E593"/>
      <c r="F593"/>
      <c r="G593"/>
      <c r="H593"/>
      <c r="I593"/>
      <c r="J593"/>
      <c r="K593"/>
    </row>
    <row r="594" spans="1:11" x14ac:dyDescent="0.25">
      <c r="A594"/>
      <c r="B594"/>
      <c r="C594"/>
      <c r="D594"/>
      <c r="E594"/>
      <c r="F594"/>
      <c r="G594"/>
      <c r="H594"/>
      <c r="I594"/>
      <c r="J594"/>
      <c r="K594"/>
    </row>
    <row r="595" spans="1:11" x14ac:dyDescent="0.25">
      <c r="A595"/>
      <c r="B595"/>
      <c r="C595"/>
      <c r="D595"/>
      <c r="E595"/>
      <c r="F595"/>
      <c r="G595"/>
      <c r="H595"/>
      <c r="I595"/>
      <c r="J595"/>
      <c r="K595"/>
    </row>
    <row r="596" spans="1:11" x14ac:dyDescent="0.25">
      <c r="A596"/>
      <c r="B596"/>
      <c r="C596"/>
      <c r="D596"/>
      <c r="E596"/>
      <c r="F596"/>
      <c r="G596"/>
      <c r="H596"/>
      <c r="I596"/>
      <c r="J596"/>
      <c r="K596"/>
    </row>
    <row r="597" spans="1:11" x14ac:dyDescent="0.25">
      <c r="A597"/>
      <c r="B597"/>
      <c r="C597"/>
      <c r="D597"/>
      <c r="E597"/>
      <c r="F597"/>
      <c r="G597"/>
      <c r="H597"/>
      <c r="I597"/>
      <c r="J597"/>
      <c r="K597"/>
    </row>
    <row r="598" spans="1:11" x14ac:dyDescent="0.25">
      <c r="A598"/>
      <c r="B598"/>
      <c r="C598"/>
      <c r="D598"/>
      <c r="E598"/>
      <c r="F598"/>
      <c r="G598"/>
      <c r="H598"/>
      <c r="I598"/>
      <c r="J598"/>
      <c r="K598"/>
    </row>
    <row r="599" spans="1:11" x14ac:dyDescent="0.25">
      <c r="A599"/>
      <c r="B599"/>
      <c r="C599"/>
      <c r="D599"/>
      <c r="E599"/>
      <c r="F599"/>
      <c r="G599"/>
      <c r="H599"/>
      <c r="I599"/>
      <c r="J599"/>
      <c r="K599"/>
    </row>
    <row r="600" spans="1:11" x14ac:dyDescent="0.25">
      <c r="A600"/>
      <c r="B600"/>
      <c r="C600"/>
      <c r="D600"/>
      <c r="E600"/>
      <c r="F600"/>
      <c r="G600"/>
      <c r="H600"/>
      <c r="I600"/>
      <c r="J600"/>
      <c r="K600"/>
    </row>
    <row r="601" spans="1:11" x14ac:dyDescent="0.25">
      <c r="A601"/>
      <c r="B601"/>
      <c r="C601"/>
      <c r="D601"/>
      <c r="E601"/>
      <c r="F601"/>
      <c r="G601"/>
      <c r="H601"/>
      <c r="I601"/>
      <c r="J601"/>
      <c r="K601"/>
    </row>
    <row r="602" spans="1:11" x14ac:dyDescent="0.25">
      <c r="A602"/>
      <c r="B602"/>
      <c r="C602"/>
      <c r="D602"/>
      <c r="E602"/>
      <c r="F602"/>
      <c r="G602"/>
      <c r="H602"/>
      <c r="I602"/>
      <c r="J602"/>
      <c r="K602"/>
    </row>
    <row r="603" spans="1:11" x14ac:dyDescent="0.25">
      <c r="A603"/>
      <c r="B603"/>
      <c r="C603"/>
      <c r="D603"/>
      <c r="E603"/>
      <c r="F603"/>
      <c r="G603"/>
      <c r="H603"/>
      <c r="I603"/>
      <c r="J603"/>
      <c r="K603"/>
    </row>
    <row r="604" spans="1:11" x14ac:dyDescent="0.25">
      <c r="A604"/>
      <c r="B604"/>
      <c r="C604"/>
      <c r="D604"/>
      <c r="E604"/>
      <c r="F604"/>
      <c r="G604"/>
      <c r="H604"/>
      <c r="I604"/>
      <c r="J604"/>
      <c r="K604"/>
    </row>
    <row r="605" spans="1:11" x14ac:dyDescent="0.25">
      <c r="A605"/>
      <c r="B605"/>
      <c r="C605"/>
      <c r="D605"/>
      <c r="E605"/>
      <c r="F605"/>
      <c r="G605"/>
      <c r="H605"/>
      <c r="I605"/>
      <c r="J605"/>
      <c r="K605"/>
    </row>
    <row r="606" spans="1:11" x14ac:dyDescent="0.25">
      <c r="A606"/>
      <c r="B606"/>
      <c r="C606"/>
      <c r="D606"/>
      <c r="E606"/>
      <c r="F606"/>
      <c r="G606"/>
      <c r="H606"/>
      <c r="I606"/>
      <c r="J606"/>
      <c r="K606"/>
    </row>
    <row r="607" spans="1:11" x14ac:dyDescent="0.25">
      <c r="A607"/>
      <c r="B607"/>
      <c r="C607"/>
      <c r="D607"/>
      <c r="E607"/>
      <c r="F607"/>
      <c r="G607"/>
      <c r="H607"/>
      <c r="I607"/>
      <c r="J607"/>
      <c r="K607"/>
    </row>
    <row r="608" spans="1:11" x14ac:dyDescent="0.25">
      <c r="A608"/>
      <c r="B608"/>
      <c r="C608"/>
      <c r="D608"/>
      <c r="E608"/>
      <c r="F608"/>
      <c r="G608"/>
      <c r="H608"/>
      <c r="I608"/>
      <c r="J608"/>
      <c r="K608"/>
    </row>
    <row r="609" spans="1:11" x14ac:dyDescent="0.25">
      <c r="A609"/>
      <c r="B609"/>
      <c r="C609"/>
      <c r="D609"/>
      <c r="E609"/>
      <c r="F609"/>
      <c r="G609"/>
      <c r="H609"/>
      <c r="I609"/>
      <c r="J609"/>
      <c r="K609"/>
    </row>
    <row r="610" spans="1:11" x14ac:dyDescent="0.25">
      <c r="A610"/>
      <c r="B610"/>
      <c r="C610"/>
      <c r="D610"/>
      <c r="E610"/>
      <c r="F610"/>
      <c r="G610"/>
      <c r="H610"/>
      <c r="I610"/>
      <c r="J610"/>
      <c r="K610"/>
    </row>
    <row r="611" spans="1:11" x14ac:dyDescent="0.25">
      <c r="A611"/>
      <c r="B611"/>
      <c r="C611"/>
      <c r="D611"/>
      <c r="E611"/>
      <c r="F611"/>
      <c r="G611"/>
      <c r="H611"/>
      <c r="I611"/>
      <c r="J611"/>
      <c r="K611"/>
    </row>
    <row r="612" spans="1:11" x14ac:dyDescent="0.25">
      <c r="A612"/>
      <c r="B612"/>
      <c r="C612"/>
      <c r="D612"/>
      <c r="E612"/>
      <c r="F612"/>
      <c r="G612"/>
      <c r="H612"/>
      <c r="I612"/>
      <c r="J612"/>
      <c r="K612"/>
    </row>
    <row r="613" spans="1:11" x14ac:dyDescent="0.25">
      <c r="A613"/>
      <c r="B613"/>
      <c r="C613"/>
      <c r="D613"/>
      <c r="E613"/>
      <c r="F613"/>
      <c r="G613"/>
      <c r="H613"/>
      <c r="I613"/>
      <c r="J613"/>
      <c r="K613"/>
    </row>
    <row r="614" spans="1:11" x14ac:dyDescent="0.25">
      <c r="A614"/>
      <c r="B614"/>
      <c r="C614"/>
      <c r="D614"/>
      <c r="E614"/>
      <c r="F614"/>
      <c r="G614"/>
      <c r="H614"/>
      <c r="I614"/>
      <c r="J614"/>
      <c r="K614"/>
    </row>
    <row r="615" spans="1:11" x14ac:dyDescent="0.25">
      <c r="A615"/>
      <c r="B615"/>
      <c r="C615"/>
      <c r="D615"/>
      <c r="E615"/>
      <c r="F615"/>
      <c r="G615"/>
      <c r="H615"/>
      <c r="I615"/>
      <c r="J615"/>
      <c r="K615"/>
    </row>
    <row r="616" spans="1:11" x14ac:dyDescent="0.25">
      <c r="A616"/>
      <c r="B616"/>
      <c r="C616"/>
      <c r="D616"/>
      <c r="E616"/>
      <c r="F616"/>
      <c r="G616"/>
      <c r="H616"/>
      <c r="I616"/>
      <c r="J616"/>
      <c r="K616"/>
    </row>
    <row r="617" spans="1:11" x14ac:dyDescent="0.25">
      <c r="A617"/>
      <c r="B617"/>
      <c r="C617"/>
      <c r="D617"/>
      <c r="E617"/>
      <c r="F617"/>
      <c r="G617"/>
      <c r="H617"/>
      <c r="I617"/>
      <c r="J617"/>
      <c r="K617"/>
    </row>
    <row r="618" spans="1:11" x14ac:dyDescent="0.25">
      <c r="A618"/>
      <c r="B618"/>
      <c r="C618"/>
      <c r="D618"/>
      <c r="E618"/>
      <c r="F618"/>
      <c r="G618"/>
      <c r="H618"/>
      <c r="I618"/>
      <c r="J618"/>
      <c r="K618"/>
    </row>
    <row r="619" spans="1:11" x14ac:dyDescent="0.25">
      <c r="A619"/>
      <c r="B619"/>
      <c r="C619"/>
      <c r="D619"/>
      <c r="E619"/>
      <c r="F619"/>
      <c r="G619"/>
      <c r="H619"/>
      <c r="I619"/>
      <c r="J619"/>
      <c r="K619"/>
    </row>
    <row r="620" spans="1:11" x14ac:dyDescent="0.25">
      <c r="A620"/>
      <c r="B620"/>
      <c r="C620"/>
      <c r="D620"/>
      <c r="E620"/>
      <c r="F620"/>
      <c r="G620"/>
      <c r="H620"/>
      <c r="I620"/>
      <c r="J620"/>
      <c r="K620"/>
    </row>
    <row r="621" spans="1:11" x14ac:dyDescent="0.25">
      <c r="A621"/>
      <c r="B621"/>
      <c r="C621"/>
      <c r="D621"/>
      <c r="E621"/>
      <c r="F621"/>
      <c r="G621"/>
      <c r="H621"/>
      <c r="I621"/>
      <c r="J621"/>
      <c r="K621"/>
    </row>
    <row r="622" spans="1:11" x14ac:dyDescent="0.25">
      <c r="A622"/>
      <c r="B622"/>
      <c r="C622"/>
      <c r="D622"/>
      <c r="E622"/>
      <c r="F622"/>
      <c r="G622"/>
      <c r="H622"/>
      <c r="I622"/>
      <c r="J622"/>
      <c r="K622"/>
    </row>
    <row r="623" spans="1:11" x14ac:dyDescent="0.25">
      <c r="A623"/>
      <c r="B623"/>
      <c r="C623"/>
      <c r="D623"/>
      <c r="E623"/>
      <c r="F623"/>
      <c r="G623"/>
      <c r="H623"/>
      <c r="I623"/>
      <c r="J623"/>
      <c r="K623"/>
    </row>
    <row r="624" spans="1:11" x14ac:dyDescent="0.25">
      <c r="A624"/>
      <c r="B624"/>
      <c r="C624"/>
      <c r="D624"/>
      <c r="E624"/>
      <c r="F624"/>
      <c r="G624"/>
      <c r="H624"/>
      <c r="I624"/>
      <c r="J624"/>
      <c r="K624"/>
    </row>
    <row r="625" spans="1:11" x14ac:dyDescent="0.25">
      <c r="A625"/>
      <c r="B625"/>
      <c r="C625"/>
      <c r="D625"/>
      <c r="E625"/>
      <c r="F625"/>
      <c r="G625"/>
      <c r="H625"/>
      <c r="I625"/>
      <c r="J625"/>
      <c r="K625"/>
    </row>
    <row r="626" spans="1:11" x14ac:dyDescent="0.25">
      <c r="A626"/>
      <c r="B626"/>
      <c r="C626"/>
      <c r="D626"/>
      <c r="E626"/>
      <c r="F626"/>
      <c r="G626"/>
      <c r="H626"/>
      <c r="I626"/>
      <c r="J626"/>
      <c r="K626"/>
    </row>
    <row r="627" spans="1:11" x14ac:dyDescent="0.25">
      <c r="A627"/>
      <c r="B627"/>
      <c r="C627"/>
      <c r="D627"/>
      <c r="E627"/>
      <c r="F627"/>
      <c r="G627"/>
      <c r="H627"/>
      <c r="I627"/>
      <c r="J627"/>
      <c r="K627"/>
    </row>
    <row r="628" spans="1:11" x14ac:dyDescent="0.25">
      <c r="A628"/>
      <c r="B628"/>
      <c r="C628"/>
      <c r="D628"/>
      <c r="E628"/>
      <c r="F628"/>
      <c r="G628"/>
      <c r="H628"/>
      <c r="I628"/>
      <c r="J628"/>
      <c r="K628"/>
    </row>
    <row r="629" spans="1:11" x14ac:dyDescent="0.25">
      <c r="A629"/>
      <c r="B629"/>
      <c r="C629"/>
      <c r="D629"/>
      <c r="E629"/>
      <c r="F629"/>
      <c r="G629"/>
      <c r="H629"/>
      <c r="I629"/>
      <c r="J629"/>
      <c r="K629"/>
    </row>
    <row r="630" spans="1:11" x14ac:dyDescent="0.25">
      <c r="A630"/>
      <c r="B630"/>
      <c r="C630"/>
      <c r="D630"/>
      <c r="E630"/>
      <c r="F630"/>
      <c r="G630"/>
      <c r="H630"/>
      <c r="I630"/>
      <c r="J630"/>
      <c r="K630"/>
    </row>
    <row r="631" spans="1:11" x14ac:dyDescent="0.25">
      <c r="A631"/>
      <c r="B631"/>
      <c r="C631"/>
      <c r="D631"/>
      <c r="E631"/>
      <c r="F631"/>
      <c r="G631"/>
      <c r="H631"/>
      <c r="I631"/>
      <c r="J631"/>
      <c r="K631"/>
    </row>
    <row r="632" spans="1:11" x14ac:dyDescent="0.25">
      <c r="A632"/>
      <c r="B632"/>
      <c r="C632"/>
      <c r="D632"/>
      <c r="E632"/>
      <c r="F632"/>
      <c r="G632"/>
      <c r="H632"/>
      <c r="I632"/>
      <c r="J632"/>
      <c r="K632"/>
    </row>
    <row r="633" spans="1:11" x14ac:dyDescent="0.25">
      <c r="A633"/>
      <c r="B633"/>
      <c r="C633"/>
      <c r="D633"/>
      <c r="E633"/>
      <c r="F633"/>
      <c r="G633"/>
      <c r="H633"/>
      <c r="I633"/>
      <c r="J633"/>
      <c r="K633"/>
    </row>
    <row r="634" spans="1:11" x14ac:dyDescent="0.25">
      <c r="A634"/>
      <c r="B634"/>
      <c r="C634"/>
      <c r="D634"/>
      <c r="E634"/>
      <c r="F634"/>
      <c r="G634"/>
      <c r="H634"/>
      <c r="I634"/>
      <c r="J634"/>
      <c r="K634"/>
    </row>
    <row r="635" spans="1:11" x14ac:dyDescent="0.25">
      <c r="A635"/>
      <c r="B635"/>
      <c r="C635"/>
      <c r="D635"/>
      <c r="E635"/>
      <c r="F635"/>
      <c r="G635"/>
      <c r="H635"/>
      <c r="I635"/>
      <c r="J635"/>
      <c r="K635"/>
    </row>
    <row r="636" spans="1:11" x14ac:dyDescent="0.25">
      <c r="A636"/>
      <c r="B636"/>
      <c r="C636"/>
      <c r="D636"/>
      <c r="E636"/>
      <c r="F636"/>
      <c r="G636"/>
      <c r="H636"/>
      <c r="I636"/>
      <c r="J636"/>
      <c r="K636"/>
    </row>
    <row r="637" spans="1:11" x14ac:dyDescent="0.25">
      <c r="A637"/>
      <c r="B637"/>
      <c r="C637"/>
      <c r="D637"/>
      <c r="E637"/>
      <c r="F637"/>
      <c r="G637"/>
      <c r="H637"/>
      <c r="I637"/>
      <c r="J637"/>
      <c r="K637"/>
    </row>
    <row r="638" spans="1:11" x14ac:dyDescent="0.25">
      <c r="A638"/>
      <c r="B638"/>
      <c r="C638"/>
      <c r="D638"/>
      <c r="E638"/>
      <c r="F638"/>
      <c r="G638"/>
      <c r="H638"/>
      <c r="I638"/>
      <c r="J638"/>
      <c r="K638"/>
    </row>
    <row r="639" spans="1:11" x14ac:dyDescent="0.25">
      <c r="A639"/>
      <c r="B639"/>
      <c r="C639"/>
      <c r="D639"/>
      <c r="E639"/>
      <c r="F639"/>
      <c r="G639"/>
      <c r="H639"/>
      <c r="I639"/>
      <c r="J639"/>
      <c r="K639"/>
    </row>
    <row r="640" spans="1:11" x14ac:dyDescent="0.25">
      <c r="A640"/>
      <c r="B640"/>
      <c r="C640"/>
      <c r="D640"/>
      <c r="E640"/>
      <c r="F640"/>
      <c r="G640"/>
      <c r="H640"/>
      <c r="I640"/>
      <c r="J640"/>
      <c r="K640"/>
    </row>
    <row r="641" spans="1:11" x14ac:dyDescent="0.25">
      <c r="A641"/>
      <c r="B641"/>
      <c r="C641"/>
      <c r="D641"/>
      <c r="E641"/>
      <c r="F641"/>
      <c r="G641"/>
      <c r="H641"/>
      <c r="I641"/>
      <c r="J641"/>
      <c r="K641"/>
    </row>
    <row r="642" spans="1:11" x14ac:dyDescent="0.25">
      <c r="A642"/>
      <c r="B642"/>
      <c r="C642"/>
      <c r="D642"/>
      <c r="E642"/>
      <c r="F642"/>
      <c r="G642"/>
      <c r="H642"/>
      <c r="I642"/>
      <c r="J642"/>
      <c r="K642"/>
    </row>
    <row r="643" spans="1:11" x14ac:dyDescent="0.25">
      <c r="A643"/>
      <c r="B643"/>
      <c r="C643"/>
      <c r="D643"/>
      <c r="E643"/>
      <c r="F643"/>
      <c r="G643"/>
      <c r="H643"/>
      <c r="I643"/>
      <c r="J643"/>
      <c r="K643"/>
    </row>
    <row r="644" spans="1:11" x14ac:dyDescent="0.25">
      <c r="A644"/>
      <c r="B644"/>
      <c r="C644"/>
      <c r="D644"/>
      <c r="E644"/>
      <c r="F644"/>
      <c r="G644"/>
      <c r="H644"/>
      <c r="I644"/>
      <c r="J644"/>
      <c r="K644"/>
    </row>
    <row r="645" spans="1:11" x14ac:dyDescent="0.25">
      <c r="A645"/>
      <c r="B645"/>
      <c r="C645"/>
      <c r="D645"/>
      <c r="E645"/>
      <c r="F645"/>
      <c r="G645"/>
      <c r="H645"/>
      <c r="I645"/>
      <c r="J645"/>
      <c r="K645"/>
    </row>
    <row r="646" spans="1:11" x14ac:dyDescent="0.25">
      <c r="A646"/>
      <c r="B646"/>
      <c r="C646"/>
      <c r="D646"/>
      <c r="E646"/>
      <c r="F646"/>
      <c r="G646"/>
      <c r="H646"/>
      <c r="I646"/>
      <c r="J646"/>
      <c r="K646"/>
    </row>
    <row r="647" spans="1:11" x14ac:dyDescent="0.25">
      <c r="A647"/>
      <c r="B647"/>
      <c r="C647"/>
      <c r="D647"/>
      <c r="E647"/>
      <c r="F647"/>
      <c r="G647"/>
      <c r="H647"/>
      <c r="I647"/>
      <c r="J647"/>
      <c r="K647"/>
    </row>
    <row r="648" spans="1:11" x14ac:dyDescent="0.25">
      <c r="A648"/>
      <c r="B648"/>
      <c r="C648"/>
      <c r="D648"/>
      <c r="E648"/>
      <c r="F648"/>
      <c r="G648"/>
      <c r="H648"/>
      <c r="I648"/>
      <c r="J648"/>
      <c r="K648"/>
    </row>
    <row r="649" spans="1:11" x14ac:dyDescent="0.25">
      <c r="A649"/>
      <c r="B649"/>
      <c r="C649"/>
      <c r="D649"/>
      <c r="E649"/>
      <c r="F649"/>
      <c r="G649"/>
      <c r="H649"/>
      <c r="I649"/>
      <c r="J649"/>
      <c r="K649"/>
    </row>
    <row r="650" spans="1:11" x14ac:dyDescent="0.25">
      <c r="A650"/>
      <c r="B650"/>
      <c r="C650"/>
      <c r="D650"/>
      <c r="E650"/>
      <c r="F650"/>
      <c r="G650"/>
      <c r="H650"/>
      <c r="I650"/>
      <c r="J650"/>
      <c r="K650"/>
    </row>
    <row r="651" spans="1:11" x14ac:dyDescent="0.25">
      <c r="A651"/>
      <c r="B651"/>
      <c r="C651"/>
      <c r="D651"/>
      <c r="E651"/>
      <c r="F651"/>
      <c r="G651"/>
      <c r="H651"/>
      <c r="I651"/>
      <c r="J651"/>
      <c r="K651"/>
    </row>
    <row r="652" spans="1:11" x14ac:dyDescent="0.25">
      <c r="A652"/>
      <c r="B652"/>
      <c r="C652"/>
      <c r="D652"/>
      <c r="E652"/>
      <c r="F652"/>
      <c r="G652"/>
      <c r="H652"/>
      <c r="I652"/>
      <c r="J652"/>
      <c r="K652"/>
    </row>
    <row r="653" spans="1:11" x14ac:dyDescent="0.25">
      <c r="A653"/>
      <c r="B653"/>
      <c r="C653"/>
      <c r="D653"/>
      <c r="E653"/>
      <c r="F653"/>
      <c r="G653"/>
      <c r="H653"/>
      <c r="I653"/>
      <c r="J653"/>
      <c r="K653"/>
    </row>
    <row r="654" spans="1:11" x14ac:dyDescent="0.25">
      <c r="A654"/>
      <c r="B654"/>
      <c r="C654"/>
      <c r="D654"/>
      <c r="E654"/>
      <c r="F654"/>
      <c r="G654"/>
      <c r="H654"/>
      <c r="I654"/>
      <c r="J654"/>
      <c r="K654"/>
    </row>
    <row r="655" spans="1:11" x14ac:dyDescent="0.25">
      <c r="A655"/>
      <c r="B655"/>
      <c r="C655"/>
      <c r="D655"/>
      <c r="E655"/>
      <c r="F655"/>
      <c r="G655"/>
      <c r="H655"/>
      <c r="I655"/>
      <c r="J655"/>
      <c r="K655"/>
    </row>
    <row r="656" spans="1:11" x14ac:dyDescent="0.25">
      <c r="A656"/>
      <c r="B656"/>
      <c r="C656"/>
      <c r="D656"/>
      <c r="E656"/>
      <c r="F656"/>
      <c r="G656"/>
      <c r="H656"/>
      <c r="I656"/>
      <c r="J656"/>
      <c r="K656"/>
    </row>
    <row r="657" spans="1:11" x14ac:dyDescent="0.25">
      <c r="A657"/>
      <c r="B657"/>
      <c r="C657"/>
      <c r="D657"/>
      <c r="E657"/>
      <c r="F657"/>
      <c r="G657"/>
      <c r="H657"/>
      <c r="I657"/>
      <c r="J657"/>
      <c r="K657"/>
    </row>
    <row r="658" spans="1:11" x14ac:dyDescent="0.25">
      <c r="A658"/>
      <c r="B658"/>
      <c r="C658"/>
      <c r="D658"/>
      <c r="E658"/>
      <c r="F658"/>
      <c r="G658"/>
      <c r="H658"/>
      <c r="I658"/>
      <c r="J658"/>
      <c r="K658"/>
    </row>
    <row r="659" spans="1:11" x14ac:dyDescent="0.25">
      <c r="A659"/>
      <c r="B659"/>
      <c r="C659"/>
      <c r="D659"/>
      <c r="E659"/>
      <c r="F659"/>
      <c r="G659"/>
      <c r="H659"/>
      <c r="I659"/>
      <c r="J659"/>
      <c r="K659"/>
    </row>
    <row r="660" spans="1:11" x14ac:dyDescent="0.25">
      <c r="A660"/>
      <c r="B660"/>
      <c r="C660"/>
      <c r="D660"/>
      <c r="E660"/>
      <c r="F660"/>
      <c r="G660"/>
      <c r="H660"/>
      <c r="I660"/>
      <c r="J660"/>
      <c r="K660"/>
    </row>
    <row r="661" spans="1:11" x14ac:dyDescent="0.25">
      <c r="A661"/>
      <c r="B661"/>
      <c r="C661"/>
      <c r="D661"/>
      <c r="E661"/>
      <c r="F661"/>
      <c r="G661"/>
      <c r="H661"/>
      <c r="I661"/>
      <c r="J661"/>
      <c r="K661"/>
    </row>
    <row r="662" spans="1:11" x14ac:dyDescent="0.25">
      <c r="A662"/>
      <c r="B662"/>
      <c r="C662"/>
      <c r="D662"/>
      <c r="E662"/>
      <c r="F662"/>
      <c r="G662"/>
      <c r="H662"/>
      <c r="I662"/>
      <c r="J662"/>
      <c r="K662"/>
    </row>
    <row r="663" spans="1:11" x14ac:dyDescent="0.25">
      <c r="A663"/>
      <c r="B663"/>
      <c r="C663"/>
      <c r="D663"/>
      <c r="E663"/>
      <c r="F663"/>
      <c r="G663"/>
      <c r="H663"/>
      <c r="I663"/>
      <c r="J663"/>
      <c r="K663"/>
    </row>
    <row r="664" spans="1:11" x14ac:dyDescent="0.25">
      <c r="A664"/>
      <c r="B664"/>
      <c r="C664"/>
      <c r="D664"/>
      <c r="E664"/>
      <c r="F664"/>
      <c r="G664"/>
      <c r="H664"/>
      <c r="I664"/>
      <c r="J664"/>
      <c r="K664"/>
    </row>
    <row r="665" spans="1:11" x14ac:dyDescent="0.25">
      <c r="A665"/>
      <c r="B665"/>
      <c r="C665"/>
      <c r="D665"/>
      <c r="E665"/>
      <c r="F665"/>
      <c r="G665"/>
      <c r="H665"/>
      <c r="I665"/>
      <c r="J665"/>
      <c r="K665"/>
    </row>
    <row r="666" spans="1:11" x14ac:dyDescent="0.25">
      <c r="A666"/>
      <c r="B666"/>
      <c r="C666"/>
      <c r="D666"/>
      <c r="E666"/>
      <c r="F666"/>
      <c r="G666"/>
      <c r="H666"/>
      <c r="I666"/>
      <c r="J666"/>
      <c r="K666"/>
    </row>
    <row r="667" spans="1:11" x14ac:dyDescent="0.25">
      <c r="A667"/>
      <c r="B667"/>
      <c r="C667"/>
      <c r="D667"/>
      <c r="E667"/>
      <c r="F667"/>
      <c r="G667"/>
      <c r="H667"/>
      <c r="I667"/>
      <c r="J667"/>
      <c r="K667"/>
    </row>
    <row r="668" spans="1:11" x14ac:dyDescent="0.25">
      <c r="A668"/>
      <c r="B668"/>
      <c r="C668"/>
      <c r="D668"/>
      <c r="E668"/>
      <c r="F668"/>
      <c r="G668"/>
      <c r="H668"/>
      <c r="I668"/>
      <c r="J668"/>
      <c r="K668"/>
    </row>
    <row r="669" spans="1:11" x14ac:dyDescent="0.25">
      <c r="A669"/>
      <c r="B669"/>
      <c r="C669"/>
      <c r="D669"/>
      <c r="E669"/>
      <c r="F669"/>
      <c r="G669"/>
      <c r="H669"/>
      <c r="I669"/>
      <c r="J669"/>
      <c r="K669"/>
    </row>
    <row r="670" spans="1:11" x14ac:dyDescent="0.25">
      <c r="A670"/>
      <c r="B670"/>
      <c r="C670"/>
      <c r="D670"/>
      <c r="E670"/>
      <c r="F670"/>
      <c r="G670"/>
      <c r="H670"/>
      <c r="I670"/>
      <c r="J670"/>
      <c r="K670"/>
    </row>
    <row r="671" spans="1:11" x14ac:dyDescent="0.25">
      <c r="A671"/>
      <c r="B671"/>
      <c r="C671"/>
      <c r="D671"/>
      <c r="E671"/>
      <c r="F671"/>
      <c r="G671"/>
      <c r="H671"/>
      <c r="I671"/>
      <c r="J671"/>
      <c r="K671"/>
    </row>
    <row r="672" spans="1:11" x14ac:dyDescent="0.25">
      <c r="A672"/>
      <c r="B672"/>
      <c r="C672"/>
      <c r="D672"/>
      <c r="E672"/>
      <c r="F672"/>
      <c r="G672"/>
      <c r="H672"/>
      <c r="I672"/>
      <c r="J672"/>
      <c r="K672"/>
    </row>
    <row r="673" spans="1:11" x14ac:dyDescent="0.25">
      <c r="A673"/>
      <c r="B673"/>
      <c r="C673"/>
      <c r="D673"/>
      <c r="E673"/>
      <c r="F673"/>
      <c r="G673"/>
      <c r="H673"/>
      <c r="I673"/>
      <c r="J673"/>
      <c r="K673"/>
    </row>
    <row r="674" spans="1:11" x14ac:dyDescent="0.25">
      <c r="A674"/>
      <c r="B674"/>
      <c r="C674"/>
      <c r="D674"/>
      <c r="E674"/>
      <c r="F674"/>
      <c r="G674"/>
      <c r="H674"/>
      <c r="I674"/>
      <c r="J674"/>
      <c r="K674"/>
    </row>
    <row r="675" spans="1:11" x14ac:dyDescent="0.25">
      <c r="A675"/>
      <c r="B675"/>
      <c r="C675"/>
      <c r="D675"/>
      <c r="E675"/>
      <c r="F675"/>
      <c r="G675"/>
      <c r="H675"/>
      <c r="I675"/>
      <c r="J675"/>
      <c r="K675"/>
    </row>
    <row r="676" spans="1:11" x14ac:dyDescent="0.25">
      <c r="A676"/>
      <c r="B676"/>
      <c r="C676"/>
      <c r="D676"/>
      <c r="E676"/>
      <c r="F676"/>
      <c r="G676"/>
      <c r="H676"/>
      <c r="I676"/>
      <c r="J676"/>
      <c r="K676"/>
    </row>
    <row r="677" spans="1:11" x14ac:dyDescent="0.25">
      <c r="A677"/>
      <c r="B677"/>
      <c r="C677"/>
      <c r="D677"/>
      <c r="E677"/>
      <c r="F677"/>
      <c r="G677"/>
      <c r="H677"/>
      <c r="I677"/>
      <c r="J677"/>
      <c r="K677"/>
    </row>
    <row r="678" spans="1:11" x14ac:dyDescent="0.25">
      <c r="A678"/>
      <c r="B678"/>
      <c r="C678"/>
      <c r="D678"/>
      <c r="E678"/>
      <c r="F678"/>
      <c r="G678"/>
      <c r="H678"/>
      <c r="I678"/>
      <c r="J678"/>
      <c r="K678"/>
    </row>
    <row r="679" spans="1:11" x14ac:dyDescent="0.25">
      <c r="A679"/>
      <c r="B679"/>
      <c r="C679"/>
      <c r="D679"/>
      <c r="E679"/>
      <c r="F679"/>
      <c r="G679"/>
      <c r="H679"/>
      <c r="I679"/>
      <c r="J679"/>
      <c r="K679"/>
    </row>
    <row r="680" spans="1:11" x14ac:dyDescent="0.25">
      <c r="A680"/>
      <c r="B680"/>
      <c r="C680"/>
      <c r="D680"/>
      <c r="E680"/>
      <c r="F680"/>
      <c r="G680"/>
      <c r="H680"/>
      <c r="I680"/>
      <c r="J680"/>
      <c r="K680"/>
    </row>
    <row r="681" spans="1:11" x14ac:dyDescent="0.25">
      <c r="A681"/>
      <c r="B681"/>
      <c r="C681"/>
      <c r="D681"/>
      <c r="E681"/>
      <c r="F681"/>
      <c r="G681"/>
      <c r="H681"/>
      <c r="I681"/>
      <c r="J681"/>
      <c r="K681"/>
    </row>
    <row r="682" spans="1:11" x14ac:dyDescent="0.25">
      <c r="A682"/>
      <c r="B682"/>
      <c r="C682"/>
      <c r="D682"/>
      <c r="E682"/>
      <c r="F682"/>
      <c r="G682"/>
      <c r="H682"/>
      <c r="I682"/>
      <c r="J682"/>
      <c r="K682"/>
    </row>
    <row r="683" spans="1:11" x14ac:dyDescent="0.25">
      <c r="A683"/>
      <c r="B683"/>
      <c r="C683"/>
      <c r="D683"/>
      <c r="E683"/>
      <c r="F683"/>
      <c r="G683"/>
      <c r="H683"/>
      <c r="I683"/>
      <c r="J683"/>
      <c r="K683"/>
    </row>
    <row r="684" spans="1:11" x14ac:dyDescent="0.25">
      <c r="A684"/>
      <c r="B684"/>
      <c r="C684"/>
      <c r="D684"/>
      <c r="E684"/>
      <c r="F684"/>
      <c r="G684"/>
      <c r="H684"/>
      <c r="I684"/>
      <c r="J684"/>
      <c r="K684"/>
    </row>
    <row r="685" spans="1:11" x14ac:dyDescent="0.25">
      <c r="A685"/>
      <c r="B685"/>
      <c r="C685"/>
      <c r="D685"/>
      <c r="E685"/>
      <c r="F685"/>
      <c r="G685"/>
      <c r="H685"/>
      <c r="I685"/>
      <c r="J685"/>
      <c r="K685"/>
    </row>
    <row r="686" spans="1:11" x14ac:dyDescent="0.25">
      <c r="A686"/>
      <c r="B686"/>
      <c r="C686"/>
      <c r="D686"/>
      <c r="E686"/>
      <c r="F686"/>
      <c r="G686"/>
      <c r="H686"/>
      <c r="I686"/>
      <c r="J686"/>
      <c r="K686"/>
    </row>
    <row r="687" spans="1:11" x14ac:dyDescent="0.25">
      <c r="A687"/>
      <c r="B687"/>
      <c r="C687"/>
      <c r="D687"/>
      <c r="E687"/>
      <c r="F687"/>
      <c r="G687"/>
      <c r="H687"/>
      <c r="I687"/>
      <c r="J687"/>
      <c r="K687"/>
    </row>
    <row r="688" spans="1:11" x14ac:dyDescent="0.25">
      <c r="A688"/>
      <c r="B688"/>
      <c r="C688"/>
      <c r="D688"/>
      <c r="E688"/>
      <c r="F688"/>
      <c r="G688"/>
      <c r="H688"/>
      <c r="I688"/>
      <c r="J688"/>
      <c r="K688"/>
    </row>
    <row r="689" spans="1:11" x14ac:dyDescent="0.25">
      <c r="A689"/>
      <c r="B689"/>
      <c r="C689"/>
      <c r="D689"/>
      <c r="E689"/>
      <c r="F689"/>
      <c r="G689"/>
      <c r="H689"/>
      <c r="I689"/>
      <c r="J689"/>
      <c r="K689"/>
    </row>
    <row r="690" spans="1:11" x14ac:dyDescent="0.25">
      <c r="A690"/>
      <c r="B690"/>
      <c r="C690"/>
      <c r="D690"/>
      <c r="E690"/>
      <c r="F690"/>
      <c r="G690"/>
      <c r="H690"/>
      <c r="I690"/>
      <c r="J690"/>
      <c r="K690"/>
    </row>
    <row r="691" spans="1:11" x14ac:dyDescent="0.25">
      <c r="A691"/>
      <c r="B691"/>
      <c r="C691"/>
      <c r="D691"/>
      <c r="E691"/>
      <c r="F691"/>
      <c r="G691"/>
      <c r="H691"/>
      <c r="I691"/>
      <c r="J691"/>
      <c r="K691"/>
    </row>
    <row r="692" spans="1:11" x14ac:dyDescent="0.25">
      <c r="A692"/>
      <c r="B692"/>
      <c r="C692"/>
      <c r="D692"/>
      <c r="E692"/>
      <c r="F692"/>
      <c r="G692"/>
      <c r="H692"/>
      <c r="I692"/>
      <c r="J692"/>
      <c r="K692"/>
    </row>
    <row r="693" spans="1:11" x14ac:dyDescent="0.25">
      <c r="A693"/>
      <c r="B693"/>
      <c r="C693"/>
      <c r="D693"/>
      <c r="E693"/>
      <c r="F693"/>
      <c r="G693"/>
      <c r="H693"/>
      <c r="I693"/>
      <c r="J693"/>
      <c r="K693"/>
    </row>
    <row r="694" spans="1:11" x14ac:dyDescent="0.25">
      <c r="A694"/>
      <c r="B694"/>
      <c r="C694"/>
      <c r="D694"/>
      <c r="E694"/>
      <c r="F694"/>
      <c r="G694"/>
      <c r="H694"/>
      <c r="I694"/>
      <c r="J694"/>
      <c r="K694"/>
    </row>
    <row r="695" spans="1:11" x14ac:dyDescent="0.25">
      <c r="A695"/>
      <c r="B695"/>
      <c r="C695"/>
      <c r="D695"/>
      <c r="E695"/>
      <c r="F695"/>
      <c r="G695"/>
      <c r="H695"/>
      <c r="I695"/>
      <c r="J695"/>
      <c r="K695"/>
    </row>
    <row r="696" spans="1:11" x14ac:dyDescent="0.25">
      <c r="A696"/>
      <c r="B696"/>
      <c r="C696"/>
      <c r="D696"/>
      <c r="E696"/>
      <c r="F696"/>
      <c r="G696"/>
      <c r="H696"/>
      <c r="I696"/>
      <c r="J696"/>
      <c r="K696"/>
    </row>
    <row r="697" spans="1:11" x14ac:dyDescent="0.25">
      <c r="A697"/>
      <c r="B697"/>
      <c r="C697"/>
      <c r="D697"/>
      <c r="E697"/>
      <c r="F697"/>
      <c r="G697"/>
      <c r="H697"/>
      <c r="I697"/>
      <c r="J697"/>
      <c r="K697"/>
    </row>
    <row r="698" spans="1:11" x14ac:dyDescent="0.25">
      <c r="A698"/>
      <c r="B698"/>
      <c r="C698"/>
      <c r="D698"/>
      <c r="E698"/>
      <c r="F698"/>
      <c r="G698"/>
      <c r="H698"/>
      <c r="I698"/>
      <c r="J698"/>
      <c r="K698"/>
    </row>
    <row r="699" spans="1:11" x14ac:dyDescent="0.25">
      <c r="A699"/>
      <c r="B699"/>
      <c r="C699"/>
      <c r="D699"/>
      <c r="E699"/>
      <c r="F699"/>
      <c r="G699"/>
      <c r="H699"/>
      <c r="I699"/>
      <c r="J699"/>
      <c r="K699"/>
    </row>
    <row r="700" spans="1:11" x14ac:dyDescent="0.25">
      <c r="A700"/>
      <c r="B700"/>
      <c r="C700"/>
      <c r="D700"/>
      <c r="E700"/>
      <c r="F700"/>
      <c r="G700"/>
      <c r="H700"/>
      <c r="I700"/>
      <c r="J700"/>
      <c r="K700"/>
    </row>
    <row r="701" spans="1:11" x14ac:dyDescent="0.25">
      <c r="A701"/>
      <c r="B701"/>
      <c r="C701"/>
      <c r="D701"/>
      <c r="E701"/>
      <c r="F701"/>
      <c r="G701"/>
      <c r="H701"/>
      <c r="I701"/>
      <c r="J701"/>
      <c r="K701"/>
    </row>
    <row r="702" spans="1:11" x14ac:dyDescent="0.25">
      <c r="A702"/>
      <c r="B702"/>
      <c r="C702"/>
      <c r="D702"/>
      <c r="E702"/>
      <c r="F702"/>
      <c r="G702"/>
      <c r="H702"/>
      <c r="I702"/>
      <c r="J702"/>
      <c r="K702"/>
    </row>
    <row r="703" spans="1:11" x14ac:dyDescent="0.25">
      <c r="A703"/>
      <c r="B703"/>
      <c r="C703"/>
      <c r="D703"/>
      <c r="E703"/>
      <c r="F703"/>
      <c r="G703"/>
      <c r="H703"/>
      <c r="I703"/>
      <c r="J703"/>
      <c r="K703"/>
    </row>
    <row r="704" spans="1:11" x14ac:dyDescent="0.25">
      <c r="A704"/>
      <c r="B704"/>
      <c r="C704"/>
      <c r="D704"/>
      <c r="E704"/>
      <c r="F704"/>
      <c r="G704"/>
      <c r="H704"/>
      <c r="I704"/>
      <c r="J704"/>
      <c r="K704"/>
    </row>
    <row r="705" spans="1:11" x14ac:dyDescent="0.25">
      <c r="A705"/>
      <c r="B705"/>
      <c r="C705"/>
      <c r="D705"/>
      <c r="E705"/>
      <c r="F705"/>
      <c r="G705"/>
      <c r="H705"/>
      <c r="I705"/>
      <c r="J705"/>
      <c r="K705"/>
    </row>
    <row r="706" spans="1:11" x14ac:dyDescent="0.25">
      <c r="A706"/>
      <c r="B706"/>
      <c r="C706"/>
      <c r="D706"/>
      <c r="E706"/>
      <c r="F706"/>
      <c r="G706"/>
      <c r="H706"/>
      <c r="I706"/>
      <c r="J706"/>
      <c r="K706"/>
    </row>
    <row r="707" spans="1:11" x14ac:dyDescent="0.25">
      <c r="A707"/>
      <c r="B707"/>
      <c r="C707"/>
      <c r="D707"/>
      <c r="E707"/>
      <c r="F707"/>
      <c r="G707"/>
      <c r="H707"/>
      <c r="I707"/>
      <c r="J707"/>
      <c r="K707"/>
    </row>
    <row r="708" spans="1:11" x14ac:dyDescent="0.25">
      <c r="A708"/>
      <c r="B708"/>
      <c r="C708"/>
      <c r="D708"/>
      <c r="E708"/>
      <c r="F708"/>
      <c r="G708"/>
      <c r="H708"/>
      <c r="I708"/>
      <c r="J708"/>
      <c r="K708"/>
    </row>
    <row r="709" spans="1:11" x14ac:dyDescent="0.25">
      <c r="A709"/>
      <c r="B709"/>
      <c r="C709"/>
      <c r="D709"/>
      <c r="E709"/>
      <c r="F709"/>
      <c r="G709"/>
      <c r="H709"/>
      <c r="I709"/>
      <c r="J709"/>
      <c r="K709"/>
    </row>
    <row r="710" spans="1:11" x14ac:dyDescent="0.25">
      <c r="A710"/>
      <c r="B710"/>
      <c r="C710"/>
      <c r="D710"/>
      <c r="E710"/>
      <c r="F710"/>
      <c r="G710"/>
      <c r="H710"/>
      <c r="I710"/>
      <c r="J710"/>
      <c r="K710"/>
    </row>
    <row r="711" spans="1:11" x14ac:dyDescent="0.25">
      <c r="A711"/>
      <c r="B711"/>
      <c r="C711"/>
      <c r="D711"/>
      <c r="E711"/>
      <c r="F711"/>
      <c r="G711"/>
      <c r="H711"/>
      <c r="I711"/>
      <c r="J711"/>
      <c r="K711"/>
    </row>
    <row r="712" spans="1:11" x14ac:dyDescent="0.25">
      <c r="A712"/>
      <c r="B712"/>
      <c r="C712"/>
      <c r="D712"/>
      <c r="E712"/>
      <c r="F712"/>
      <c r="G712"/>
      <c r="H712"/>
      <c r="I712"/>
      <c r="J712"/>
      <c r="K712"/>
    </row>
    <row r="713" spans="1:11" x14ac:dyDescent="0.25">
      <c r="A713"/>
      <c r="B713"/>
      <c r="C713"/>
      <c r="D713"/>
      <c r="E713"/>
      <c r="F713"/>
      <c r="G713"/>
      <c r="H713"/>
      <c r="I713"/>
      <c r="J713"/>
      <c r="K713"/>
    </row>
    <row r="714" spans="1:11" x14ac:dyDescent="0.25">
      <c r="A714"/>
      <c r="B714"/>
      <c r="C714"/>
      <c r="D714"/>
      <c r="E714"/>
      <c r="F714"/>
      <c r="G714"/>
      <c r="H714"/>
      <c r="I714"/>
      <c r="J714"/>
      <c r="K714"/>
    </row>
    <row r="715" spans="1:11" x14ac:dyDescent="0.25">
      <c r="A715"/>
      <c r="B715"/>
      <c r="C715"/>
      <c r="D715"/>
      <c r="E715"/>
      <c r="F715"/>
      <c r="G715"/>
      <c r="H715"/>
      <c r="I715"/>
      <c r="J715"/>
      <c r="K715"/>
    </row>
    <row r="716" spans="1:11" x14ac:dyDescent="0.25">
      <c r="A716"/>
      <c r="B716"/>
      <c r="C716"/>
      <c r="D716"/>
      <c r="E716"/>
      <c r="F716"/>
      <c r="G716"/>
      <c r="H716"/>
      <c r="I716"/>
      <c r="J716"/>
      <c r="K716"/>
    </row>
    <row r="717" spans="1:11" x14ac:dyDescent="0.25">
      <c r="A717"/>
      <c r="B717"/>
      <c r="C717"/>
      <c r="D717"/>
      <c r="E717"/>
      <c r="F717"/>
      <c r="G717"/>
      <c r="H717"/>
      <c r="I717"/>
      <c r="J717"/>
      <c r="K717"/>
    </row>
    <row r="718" spans="1:11" x14ac:dyDescent="0.25">
      <c r="A718"/>
      <c r="B718"/>
      <c r="C718"/>
      <c r="D718"/>
      <c r="E718"/>
      <c r="F718"/>
      <c r="G718"/>
      <c r="H718"/>
      <c r="I718"/>
      <c r="J718"/>
      <c r="K718"/>
    </row>
    <row r="719" spans="1:11" x14ac:dyDescent="0.25">
      <c r="A719"/>
      <c r="B719"/>
      <c r="C719"/>
      <c r="D719"/>
      <c r="E719"/>
      <c r="F719"/>
      <c r="G719"/>
      <c r="H719"/>
      <c r="I719"/>
      <c r="J719"/>
      <c r="K719"/>
    </row>
    <row r="720" spans="1:11" x14ac:dyDescent="0.25">
      <c r="A720"/>
      <c r="B720"/>
      <c r="C720"/>
      <c r="D720"/>
      <c r="E720"/>
      <c r="F720"/>
      <c r="G720"/>
      <c r="H720"/>
      <c r="I720"/>
      <c r="J720"/>
      <c r="K720"/>
    </row>
    <row r="721" spans="1:11" x14ac:dyDescent="0.25">
      <c r="A721"/>
      <c r="B721"/>
      <c r="C721"/>
      <c r="D721"/>
      <c r="E721"/>
      <c r="F721"/>
      <c r="G721"/>
      <c r="H721"/>
      <c r="I721"/>
      <c r="J721"/>
      <c r="K721"/>
    </row>
    <row r="722" spans="1:11" x14ac:dyDescent="0.25">
      <c r="A722"/>
      <c r="B722"/>
      <c r="C722"/>
      <c r="D722"/>
      <c r="E722"/>
      <c r="F722"/>
      <c r="G722"/>
      <c r="H722"/>
      <c r="I722"/>
      <c r="J722"/>
      <c r="K722"/>
    </row>
    <row r="723" spans="1:11" x14ac:dyDescent="0.25">
      <c r="A723"/>
      <c r="B723"/>
      <c r="C723"/>
      <c r="D723"/>
      <c r="E723"/>
      <c r="F723"/>
      <c r="G723"/>
      <c r="H723"/>
      <c r="I723"/>
      <c r="J723"/>
      <c r="K723"/>
    </row>
    <row r="724" spans="1:11" x14ac:dyDescent="0.25">
      <c r="A724"/>
      <c r="B724"/>
      <c r="C724"/>
      <c r="D724"/>
      <c r="E724"/>
      <c r="F724"/>
      <c r="G724"/>
      <c r="H724"/>
      <c r="I724"/>
      <c r="J724"/>
      <c r="K724"/>
    </row>
    <row r="725" spans="1:11" x14ac:dyDescent="0.25">
      <c r="A725"/>
      <c r="B725"/>
      <c r="C725"/>
      <c r="D725"/>
      <c r="E725"/>
      <c r="F725"/>
      <c r="G725"/>
      <c r="H725"/>
      <c r="I725"/>
      <c r="J725"/>
      <c r="K725"/>
    </row>
    <row r="726" spans="1:11" x14ac:dyDescent="0.25">
      <c r="A726"/>
      <c r="B726"/>
      <c r="C726"/>
      <c r="D726"/>
      <c r="E726"/>
      <c r="F726"/>
      <c r="G726"/>
      <c r="H726"/>
      <c r="I726"/>
      <c r="J726"/>
      <c r="K726"/>
    </row>
    <row r="727" spans="1:11" x14ac:dyDescent="0.25">
      <c r="A727"/>
      <c r="B727"/>
      <c r="C727"/>
      <c r="D727"/>
      <c r="E727"/>
      <c r="F727"/>
      <c r="G727"/>
      <c r="H727"/>
      <c r="I727"/>
      <c r="J727"/>
      <c r="K727"/>
    </row>
    <row r="728" spans="1:11" x14ac:dyDescent="0.25">
      <c r="A728"/>
      <c r="B728"/>
      <c r="C728"/>
      <c r="D728"/>
      <c r="E728"/>
      <c r="F728"/>
      <c r="G728"/>
      <c r="H728"/>
      <c r="I728"/>
      <c r="J728"/>
      <c r="K728"/>
    </row>
    <row r="729" spans="1:11" x14ac:dyDescent="0.25">
      <c r="A729"/>
      <c r="B729"/>
      <c r="C729"/>
      <c r="D729"/>
      <c r="E729"/>
      <c r="F729"/>
      <c r="G729"/>
      <c r="H729"/>
      <c r="I729"/>
      <c r="J729"/>
      <c r="K729"/>
    </row>
    <row r="730" spans="1:11" x14ac:dyDescent="0.25">
      <c r="A730"/>
      <c r="B730"/>
      <c r="C730"/>
      <c r="D730"/>
      <c r="E730"/>
      <c r="F730"/>
      <c r="G730"/>
      <c r="H730"/>
      <c r="I730"/>
      <c r="J730"/>
      <c r="K730"/>
    </row>
    <row r="731" spans="1:11" x14ac:dyDescent="0.25">
      <c r="A731"/>
      <c r="B731"/>
      <c r="C731"/>
      <c r="D731"/>
      <c r="E731"/>
      <c r="F731"/>
      <c r="G731"/>
      <c r="H731"/>
      <c r="I731"/>
      <c r="J731"/>
      <c r="K731"/>
    </row>
    <row r="732" spans="1:11" x14ac:dyDescent="0.25">
      <c r="A732"/>
      <c r="B732"/>
      <c r="C732"/>
      <c r="D732"/>
      <c r="E732"/>
      <c r="F732"/>
      <c r="G732"/>
      <c r="H732"/>
      <c r="I732"/>
      <c r="J732"/>
      <c r="K732"/>
    </row>
    <row r="733" spans="1:11" x14ac:dyDescent="0.25">
      <c r="A733"/>
      <c r="B733"/>
      <c r="C733"/>
      <c r="D733"/>
      <c r="E733"/>
      <c r="F733"/>
      <c r="G733"/>
      <c r="H733"/>
      <c r="I733"/>
      <c r="J733"/>
      <c r="K733"/>
    </row>
    <row r="734" spans="1:11" x14ac:dyDescent="0.25">
      <c r="A734"/>
      <c r="B734"/>
      <c r="C734"/>
      <c r="D734"/>
      <c r="E734"/>
      <c r="F734"/>
      <c r="G734"/>
      <c r="H734"/>
      <c r="I734"/>
      <c r="J734"/>
      <c r="K734"/>
    </row>
    <row r="735" spans="1:11" x14ac:dyDescent="0.25">
      <c r="A735"/>
      <c r="B735"/>
      <c r="C735"/>
      <c r="D735"/>
      <c r="E735"/>
      <c r="F735"/>
      <c r="G735"/>
      <c r="H735"/>
      <c r="I735"/>
      <c r="J735"/>
      <c r="K735"/>
    </row>
    <row r="736" spans="1:11" x14ac:dyDescent="0.25">
      <c r="A736"/>
      <c r="B736"/>
      <c r="C736"/>
      <c r="D736"/>
      <c r="E736"/>
      <c r="F736"/>
      <c r="G736"/>
      <c r="H736"/>
      <c r="I736"/>
      <c r="J736"/>
      <c r="K736"/>
    </row>
    <row r="737" spans="1:11" x14ac:dyDescent="0.25">
      <c r="A737"/>
      <c r="B737"/>
      <c r="C737"/>
      <c r="D737"/>
      <c r="E737"/>
      <c r="F737"/>
      <c r="G737"/>
      <c r="H737"/>
      <c r="I737"/>
      <c r="J737"/>
      <c r="K737"/>
    </row>
    <row r="738" spans="1:11" x14ac:dyDescent="0.25">
      <c r="A738"/>
      <c r="B738"/>
      <c r="C738"/>
      <c r="D738"/>
      <c r="E738"/>
      <c r="F738"/>
      <c r="G738"/>
      <c r="H738"/>
      <c r="I738"/>
      <c r="J738"/>
      <c r="K738"/>
    </row>
    <row r="739" spans="1:11" x14ac:dyDescent="0.25">
      <c r="A739"/>
      <c r="B739"/>
      <c r="C739"/>
      <c r="D739"/>
      <c r="E739"/>
      <c r="F739"/>
      <c r="G739"/>
      <c r="H739"/>
      <c r="I739"/>
      <c r="J739"/>
      <c r="K739"/>
    </row>
    <row r="740" spans="1:11" x14ac:dyDescent="0.25">
      <c r="A740"/>
      <c r="B740"/>
      <c r="C740"/>
      <c r="D740"/>
      <c r="E740"/>
      <c r="F740"/>
      <c r="G740"/>
      <c r="H740"/>
      <c r="I740"/>
      <c r="J740"/>
      <c r="K740"/>
    </row>
    <row r="741" spans="1:11" x14ac:dyDescent="0.25">
      <c r="A741"/>
      <c r="B741"/>
      <c r="C741"/>
      <c r="D741"/>
      <c r="E741"/>
      <c r="F741"/>
      <c r="G741"/>
      <c r="H741"/>
      <c r="I741"/>
      <c r="J741"/>
      <c r="K741"/>
    </row>
    <row r="742" spans="1:11" x14ac:dyDescent="0.25">
      <c r="A742"/>
      <c r="B742"/>
      <c r="C742"/>
      <c r="D742"/>
      <c r="E742"/>
      <c r="F742"/>
      <c r="G742"/>
      <c r="H742"/>
      <c r="I742"/>
      <c r="J742"/>
      <c r="K742"/>
    </row>
    <row r="743" spans="1:11" x14ac:dyDescent="0.25">
      <c r="A743"/>
      <c r="B743"/>
      <c r="C743"/>
      <c r="D743"/>
      <c r="E743"/>
      <c r="F743"/>
      <c r="G743"/>
      <c r="H743"/>
      <c r="I743"/>
      <c r="J743"/>
      <c r="K743"/>
    </row>
    <row r="744" spans="1:11" x14ac:dyDescent="0.25">
      <c r="A744"/>
      <c r="B744"/>
      <c r="C744"/>
      <c r="D744"/>
      <c r="E744"/>
      <c r="F744"/>
      <c r="G744"/>
      <c r="H744"/>
      <c r="I744"/>
      <c r="J744"/>
      <c r="K744"/>
    </row>
    <row r="745" spans="1:11" x14ac:dyDescent="0.25">
      <c r="A745"/>
      <c r="B745"/>
      <c r="C745"/>
      <c r="D745"/>
      <c r="E745"/>
      <c r="F745"/>
      <c r="G745"/>
      <c r="H745"/>
      <c r="I745"/>
      <c r="J745"/>
      <c r="K745"/>
    </row>
    <row r="746" spans="1:11" x14ac:dyDescent="0.25">
      <c r="A746"/>
      <c r="B746"/>
      <c r="C746"/>
      <c r="D746"/>
      <c r="E746"/>
      <c r="F746"/>
      <c r="G746"/>
      <c r="H746"/>
      <c r="I746"/>
      <c r="J746"/>
      <c r="K746"/>
    </row>
    <row r="747" spans="1:11" x14ac:dyDescent="0.25">
      <c r="A747"/>
      <c r="B747"/>
      <c r="C747"/>
      <c r="D747"/>
      <c r="E747"/>
      <c r="F747"/>
      <c r="G747"/>
      <c r="H747"/>
      <c r="I747"/>
      <c r="J747"/>
      <c r="K747"/>
    </row>
    <row r="748" spans="1:11" x14ac:dyDescent="0.25">
      <c r="A748"/>
      <c r="B748"/>
      <c r="C748"/>
      <c r="D748"/>
      <c r="E748"/>
      <c r="F748"/>
      <c r="G748"/>
      <c r="H748"/>
      <c r="I748"/>
      <c r="J748"/>
      <c r="K748"/>
    </row>
    <row r="749" spans="1:11" x14ac:dyDescent="0.25">
      <c r="A749"/>
      <c r="B749"/>
      <c r="C749"/>
      <c r="D749"/>
      <c r="E749"/>
      <c r="F749"/>
      <c r="G749"/>
      <c r="H749"/>
      <c r="I749"/>
      <c r="J749"/>
      <c r="K749"/>
    </row>
    <row r="750" spans="1:11" x14ac:dyDescent="0.25">
      <c r="A750"/>
      <c r="B750"/>
      <c r="C750"/>
      <c r="D750"/>
      <c r="E750"/>
      <c r="F750"/>
      <c r="G750"/>
      <c r="H750"/>
      <c r="I750"/>
      <c r="J750"/>
      <c r="K750"/>
    </row>
    <row r="751" spans="1:11" x14ac:dyDescent="0.25">
      <c r="A751"/>
      <c r="B751"/>
      <c r="C751"/>
      <c r="D751"/>
      <c r="E751"/>
      <c r="F751"/>
      <c r="G751"/>
      <c r="H751"/>
      <c r="I751"/>
      <c r="J751"/>
      <c r="K751"/>
    </row>
    <row r="752" spans="1:11" x14ac:dyDescent="0.25">
      <c r="A752"/>
      <c r="B752"/>
      <c r="C752"/>
      <c r="D752"/>
      <c r="E752"/>
      <c r="F752"/>
      <c r="G752"/>
      <c r="H752"/>
      <c r="I752"/>
      <c r="J752"/>
      <c r="K752"/>
    </row>
    <row r="753" spans="1:11" x14ac:dyDescent="0.25">
      <c r="A753"/>
      <c r="B753"/>
      <c r="C753"/>
      <c r="D753"/>
      <c r="E753"/>
      <c r="F753"/>
      <c r="G753"/>
      <c r="H753"/>
      <c r="I753"/>
      <c r="J753"/>
      <c r="K753"/>
    </row>
    <row r="754" spans="1:11" x14ac:dyDescent="0.25">
      <c r="A754"/>
      <c r="B754"/>
      <c r="C754"/>
      <c r="D754"/>
      <c r="E754"/>
      <c r="F754"/>
      <c r="G754"/>
      <c r="H754"/>
      <c r="I754"/>
      <c r="J754"/>
      <c r="K754"/>
    </row>
    <row r="755" spans="1:11" x14ac:dyDescent="0.25">
      <c r="A755"/>
      <c r="B755"/>
      <c r="C755"/>
      <c r="D755"/>
      <c r="E755"/>
      <c r="F755"/>
      <c r="G755"/>
      <c r="H755"/>
      <c r="I755"/>
      <c r="J755"/>
      <c r="K755"/>
    </row>
    <row r="756" spans="1:11" x14ac:dyDescent="0.25">
      <c r="A756"/>
      <c r="B756"/>
      <c r="C756"/>
      <c r="D756"/>
      <c r="E756"/>
      <c r="F756"/>
      <c r="G756"/>
      <c r="H756"/>
      <c r="I756"/>
      <c r="J756"/>
      <c r="K756"/>
    </row>
    <row r="757" spans="1:11" x14ac:dyDescent="0.25">
      <c r="A757"/>
      <c r="B757"/>
      <c r="C757"/>
      <c r="D757"/>
      <c r="E757"/>
      <c r="F757"/>
      <c r="G757"/>
      <c r="H757"/>
      <c r="I757"/>
      <c r="J757"/>
      <c r="K757"/>
    </row>
    <row r="758" spans="1:11" x14ac:dyDescent="0.25">
      <c r="A758"/>
      <c r="B758"/>
      <c r="C758"/>
      <c r="D758"/>
      <c r="E758"/>
      <c r="F758"/>
      <c r="G758"/>
      <c r="H758"/>
      <c r="I758"/>
      <c r="J758"/>
      <c r="K758"/>
    </row>
    <row r="759" spans="1:11" x14ac:dyDescent="0.25">
      <c r="A759"/>
      <c r="B759"/>
      <c r="C759"/>
      <c r="D759"/>
      <c r="E759"/>
      <c r="F759"/>
      <c r="G759"/>
      <c r="H759"/>
      <c r="I759"/>
      <c r="J759"/>
      <c r="K759"/>
    </row>
    <row r="760" spans="1:11" x14ac:dyDescent="0.25">
      <c r="A760"/>
      <c r="B760"/>
      <c r="C760"/>
      <c r="D760"/>
      <c r="E760"/>
      <c r="F760"/>
      <c r="G760"/>
      <c r="H760"/>
      <c r="I760"/>
      <c r="J760"/>
      <c r="K760"/>
    </row>
    <row r="761" spans="1:11" x14ac:dyDescent="0.25">
      <c r="A761"/>
      <c r="B761"/>
      <c r="C761"/>
      <c r="D761"/>
      <c r="E761"/>
      <c r="F761"/>
      <c r="G761"/>
      <c r="H761"/>
      <c r="I761"/>
      <c r="J761"/>
      <c r="K761"/>
    </row>
    <row r="762" spans="1:11" x14ac:dyDescent="0.25">
      <c r="A762"/>
      <c r="B762"/>
      <c r="C762"/>
      <c r="D762"/>
      <c r="E762"/>
      <c r="F762"/>
      <c r="G762"/>
      <c r="H762"/>
      <c r="I762"/>
      <c r="J762"/>
      <c r="K762"/>
    </row>
    <row r="763" spans="1:11" x14ac:dyDescent="0.25">
      <c r="A763"/>
      <c r="B763"/>
      <c r="C763"/>
      <c r="D763"/>
      <c r="E763"/>
      <c r="F763"/>
      <c r="G763"/>
      <c r="H763"/>
      <c r="I763"/>
      <c r="J763"/>
      <c r="K763"/>
    </row>
    <row r="764" spans="1:11" x14ac:dyDescent="0.25">
      <c r="A764"/>
      <c r="B764"/>
      <c r="C764"/>
      <c r="D764"/>
      <c r="E764"/>
      <c r="F764"/>
      <c r="G764"/>
      <c r="H764"/>
      <c r="I764"/>
      <c r="J764"/>
      <c r="K764"/>
    </row>
    <row r="765" spans="1:11" x14ac:dyDescent="0.25">
      <c r="A765"/>
      <c r="B765"/>
      <c r="C765"/>
      <c r="D765"/>
      <c r="E765"/>
      <c r="F765"/>
      <c r="G765"/>
      <c r="H765"/>
      <c r="I765"/>
      <c r="J765"/>
      <c r="K765"/>
    </row>
    <row r="766" spans="1:11" x14ac:dyDescent="0.25">
      <c r="A766"/>
      <c r="B766"/>
      <c r="C766"/>
      <c r="D766"/>
      <c r="E766"/>
      <c r="F766"/>
      <c r="G766"/>
      <c r="H766"/>
      <c r="I766"/>
      <c r="J766"/>
      <c r="K766"/>
    </row>
    <row r="767" spans="1:11" x14ac:dyDescent="0.25">
      <c r="A767"/>
      <c r="B767"/>
      <c r="C767"/>
      <c r="D767"/>
      <c r="E767"/>
      <c r="F767"/>
      <c r="G767"/>
      <c r="H767"/>
      <c r="I767"/>
      <c r="J767"/>
      <c r="K767"/>
    </row>
    <row r="768" spans="1:11" x14ac:dyDescent="0.25">
      <c r="A768"/>
      <c r="B768"/>
      <c r="C768"/>
      <c r="D768"/>
      <c r="E768"/>
      <c r="F768"/>
      <c r="G768"/>
      <c r="H768"/>
      <c r="I768"/>
      <c r="J768"/>
      <c r="K768"/>
    </row>
    <row r="769" spans="1:11" x14ac:dyDescent="0.25">
      <c r="A769"/>
      <c r="B769"/>
      <c r="C769"/>
      <c r="D769"/>
      <c r="E769"/>
      <c r="F769"/>
      <c r="G769"/>
      <c r="H769"/>
      <c r="I769"/>
      <c r="J769"/>
      <c r="K769"/>
    </row>
    <row r="770" spans="1:11" x14ac:dyDescent="0.25">
      <c r="A770"/>
      <c r="B770"/>
      <c r="C770"/>
      <c r="D770"/>
      <c r="E770"/>
      <c r="F770"/>
      <c r="G770"/>
      <c r="H770"/>
      <c r="I770"/>
      <c r="J770"/>
      <c r="K770"/>
    </row>
    <row r="771" spans="1:11" x14ac:dyDescent="0.25">
      <c r="A771"/>
      <c r="B771"/>
      <c r="C771"/>
      <c r="D771"/>
      <c r="E771"/>
      <c r="F771"/>
      <c r="G771"/>
      <c r="H771"/>
      <c r="I771"/>
      <c r="J771"/>
      <c r="K771"/>
    </row>
    <row r="772" spans="1:11" x14ac:dyDescent="0.25">
      <c r="A772"/>
      <c r="B772"/>
      <c r="C772"/>
      <c r="D772"/>
      <c r="E772"/>
      <c r="F772"/>
      <c r="G772"/>
      <c r="H772"/>
      <c r="I772"/>
      <c r="J772"/>
      <c r="K772"/>
    </row>
    <row r="773" spans="1:11" x14ac:dyDescent="0.25">
      <c r="A773"/>
      <c r="B773"/>
      <c r="C773"/>
      <c r="D773"/>
      <c r="E773"/>
      <c r="F773"/>
      <c r="G773"/>
      <c r="H773"/>
      <c r="I773"/>
      <c r="J773"/>
      <c r="K773"/>
    </row>
    <row r="774" spans="1:11" x14ac:dyDescent="0.25">
      <c r="A774"/>
      <c r="B774"/>
      <c r="C774"/>
      <c r="D774"/>
      <c r="E774"/>
      <c r="F774"/>
      <c r="G774"/>
      <c r="H774"/>
      <c r="I774"/>
      <c r="J774"/>
      <c r="K774"/>
    </row>
    <row r="775" spans="1:11" x14ac:dyDescent="0.25">
      <c r="A775"/>
      <c r="B775"/>
      <c r="C775"/>
      <c r="D775"/>
      <c r="E775"/>
      <c r="F775"/>
      <c r="G775"/>
      <c r="H775"/>
      <c r="I775"/>
      <c r="J775"/>
      <c r="K775"/>
    </row>
    <row r="776" spans="1:11" x14ac:dyDescent="0.25">
      <c r="A776"/>
      <c r="B776"/>
      <c r="C776"/>
      <c r="D776"/>
      <c r="E776"/>
      <c r="F776"/>
      <c r="G776"/>
      <c r="H776"/>
      <c r="I776"/>
      <c r="J776"/>
      <c r="K776"/>
    </row>
    <row r="777" spans="1:11" x14ac:dyDescent="0.25">
      <c r="A777"/>
      <c r="B777"/>
      <c r="C777"/>
      <c r="D777"/>
      <c r="E777"/>
      <c r="F777"/>
      <c r="G777"/>
      <c r="H777"/>
      <c r="I777"/>
      <c r="J777"/>
      <c r="K777"/>
    </row>
    <row r="778" spans="1:11" x14ac:dyDescent="0.25">
      <c r="A778"/>
      <c r="B778"/>
      <c r="C778"/>
      <c r="D778"/>
      <c r="E778"/>
      <c r="F778"/>
      <c r="G778"/>
      <c r="H778"/>
      <c r="I778"/>
      <c r="J778"/>
      <c r="K778"/>
    </row>
    <row r="779" spans="1:11" x14ac:dyDescent="0.25">
      <c r="A779"/>
      <c r="B779"/>
      <c r="C779"/>
      <c r="D779"/>
      <c r="E779"/>
      <c r="F779"/>
      <c r="G779"/>
      <c r="H779"/>
      <c r="I779"/>
      <c r="J779"/>
      <c r="K779"/>
    </row>
    <row r="780" spans="1:11" x14ac:dyDescent="0.25">
      <c r="A780"/>
      <c r="B780"/>
      <c r="C780"/>
      <c r="D780"/>
      <c r="E780"/>
      <c r="F780"/>
      <c r="G780"/>
      <c r="H780"/>
      <c r="I780"/>
      <c r="J780"/>
      <c r="K780"/>
    </row>
    <row r="781" spans="1:11" x14ac:dyDescent="0.25">
      <c r="A781"/>
      <c r="B781"/>
      <c r="C781"/>
      <c r="D781"/>
      <c r="E781"/>
      <c r="F781"/>
      <c r="G781"/>
      <c r="H781"/>
      <c r="I781"/>
      <c r="J781"/>
      <c r="K781"/>
    </row>
    <row r="782" spans="1:11" x14ac:dyDescent="0.25">
      <c r="A782"/>
      <c r="B782"/>
      <c r="C782"/>
      <c r="D782"/>
      <c r="E782"/>
      <c r="F782"/>
      <c r="G782"/>
      <c r="H782"/>
      <c r="I782"/>
      <c r="J782"/>
      <c r="K782"/>
    </row>
    <row r="783" spans="1:11" x14ac:dyDescent="0.25">
      <c r="A783"/>
      <c r="B783"/>
      <c r="C783"/>
      <c r="D783"/>
      <c r="E783"/>
      <c r="F783"/>
      <c r="G783"/>
      <c r="H783"/>
      <c r="I783"/>
      <c r="J783"/>
      <c r="K783"/>
    </row>
    <row r="784" spans="1:11" x14ac:dyDescent="0.25">
      <c r="A784"/>
      <c r="B784"/>
      <c r="C784"/>
      <c r="D784"/>
      <c r="E784"/>
      <c r="F784"/>
      <c r="G784"/>
      <c r="H784"/>
      <c r="I784"/>
      <c r="J784"/>
      <c r="K784"/>
    </row>
    <row r="785" spans="1:11" x14ac:dyDescent="0.25">
      <c r="A785"/>
      <c r="B785"/>
      <c r="C785"/>
      <c r="D785"/>
      <c r="E785"/>
      <c r="F785"/>
      <c r="G785"/>
      <c r="H785"/>
      <c r="I785"/>
      <c r="J785"/>
      <c r="K785"/>
    </row>
    <row r="786" spans="1:11" x14ac:dyDescent="0.25">
      <c r="A786"/>
      <c r="B786"/>
      <c r="C786"/>
      <c r="D786"/>
      <c r="E786"/>
      <c r="F786"/>
      <c r="G786"/>
      <c r="H786"/>
      <c r="I786"/>
      <c r="J786"/>
      <c r="K786"/>
    </row>
    <row r="787" spans="1:11" x14ac:dyDescent="0.25">
      <c r="A787"/>
      <c r="B787"/>
      <c r="C787"/>
      <c r="D787"/>
      <c r="E787"/>
      <c r="F787"/>
      <c r="G787"/>
      <c r="H787"/>
      <c r="I787"/>
      <c r="J787"/>
      <c r="K787"/>
    </row>
    <row r="788" spans="1:11" x14ac:dyDescent="0.25">
      <c r="A788"/>
      <c r="B788"/>
      <c r="C788"/>
      <c r="D788"/>
      <c r="E788"/>
      <c r="F788"/>
      <c r="G788"/>
      <c r="H788"/>
      <c r="I788"/>
      <c r="J788"/>
      <c r="K788"/>
    </row>
    <row r="789" spans="1:11" x14ac:dyDescent="0.25">
      <c r="A789"/>
      <c r="B789"/>
      <c r="C789"/>
      <c r="D789"/>
      <c r="E789"/>
      <c r="F789"/>
      <c r="G789"/>
      <c r="H789"/>
      <c r="I789"/>
      <c r="J789"/>
      <c r="K789"/>
    </row>
    <row r="790" spans="1:11" x14ac:dyDescent="0.25">
      <c r="A790"/>
      <c r="B790"/>
      <c r="C790"/>
      <c r="D790"/>
      <c r="E790"/>
      <c r="F790"/>
      <c r="G790"/>
      <c r="H790"/>
      <c r="I790"/>
      <c r="J790"/>
      <c r="K790"/>
    </row>
    <row r="791" spans="1:11" x14ac:dyDescent="0.25">
      <c r="A791"/>
      <c r="B791"/>
      <c r="C791"/>
      <c r="D791"/>
      <c r="E791"/>
      <c r="F791"/>
      <c r="G791"/>
      <c r="H791"/>
      <c r="I791"/>
      <c r="J791"/>
      <c r="K791"/>
    </row>
    <row r="792" spans="1:11" x14ac:dyDescent="0.25">
      <c r="A792"/>
      <c r="B792"/>
      <c r="C792"/>
      <c r="D792"/>
      <c r="E792"/>
      <c r="F792"/>
      <c r="G792"/>
      <c r="H792"/>
      <c r="I792"/>
      <c r="J792"/>
      <c r="K792"/>
    </row>
    <row r="793" spans="1:11" x14ac:dyDescent="0.25">
      <c r="A793"/>
      <c r="B793"/>
      <c r="C793"/>
      <c r="D793"/>
      <c r="E793"/>
      <c r="F793"/>
      <c r="G793"/>
      <c r="H793"/>
      <c r="I793"/>
      <c r="J793"/>
      <c r="K793"/>
    </row>
    <row r="794" spans="1:11" x14ac:dyDescent="0.25">
      <c r="A794"/>
      <c r="B794"/>
      <c r="C794"/>
      <c r="D794"/>
      <c r="E794"/>
      <c r="F794"/>
      <c r="G794"/>
      <c r="H794"/>
      <c r="I794"/>
      <c r="J794"/>
      <c r="K794"/>
    </row>
    <row r="795" spans="1:11" x14ac:dyDescent="0.25">
      <c r="A795"/>
      <c r="B795"/>
      <c r="C795"/>
      <c r="D795"/>
      <c r="E795"/>
      <c r="F795"/>
      <c r="G795"/>
      <c r="H795"/>
      <c r="I795"/>
      <c r="J795"/>
      <c r="K795"/>
    </row>
    <row r="796" spans="1:11" x14ac:dyDescent="0.25">
      <c r="A796"/>
      <c r="B796"/>
      <c r="C796"/>
      <c r="D796"/>
      <c r="E796"/>
      <c r="F796"/>
      <c r="G796"/>
      <c r="H796"/>
      <c r="I796"/>
      <c r="J796"/>
      <c r="K796"/>
    </row>
    <row r="797" spans="1:11" x14ac:dyDescent="0.25">
      <c r="A797"/>
      <c r="B797"/>
      <c r="C797"/>
      <c r="D797"/>
      <c r="E797"/>
      <c r="F797"/>
      <c r="G797"/>
      <c r="H797"/>
      <c r="I797"/>
      <c r="J797"/>
      <c r="K797"/>
    </row>
    <row r="798" spans="1:11" x14ac:dyDescent="0.25">
      <c r="A798"/>
      <c r="B798"/>
      <c r="C798"/>
      <c r="D798"/>
      <c r="E798"/>
      <c r="F798"/>
      <c r="G798"/>
      <c r="H798"/>
      <c r="I798"/>
      <c r="J798"/>
      <c r="K798"/>
    </row>
    <row r="799" spans="1:11" x14ac:dyDescent="0.25">
      <c r="A799"/>
      <c r="B799"/>
      <c r="C799"/>
      <c r="D799"/>
      <c r="E799"/>
      <c r="F799"/>
      <c r="G799"/>
      <c r="H799"/>
      <c r="I799"/>
      <c r="J799"/>
      <c r="K799"/>
    </row>
    <row r="800" spans="1:11" x14ac:dyDescent="0.25">
      <c r="A800"/>
      <c r="B800"/>
      <c r="C800"/>
      <c r="D800"/>
      <c r="E800"/>
      <c r="F800"/>
      <c r="G800"/>
      <c r="H800"/>
      <c r="I800"/>
      <c r="J800"/>
      <c r="K800"/>
    </row>
    <row r="801" spans="1:11" x14ac:dyDescent="0.25">
      <c r="A801"/>
      <c r="B801"/>
      <c r="C801"/>
      <c r="D801"/>
      <c r="E801"/>
      <c r="F801"/>
      <c r="G801"/>
      <c r="H801"/>
      <c r="I801"/>
      <c r="J801"/>
      <c r="K801"/>
    </row>
    <row r="802" spans="1:11" x14ac:dyDescent="0.25">
      <c r="A802"/>
      <c r="B802"/>
      <c r="C802"/>
      <c r="D802"/>
      <c r="E802"/>
      <c r="F802"/>
      <c r="G802"/>
      <c r="H802"/>
      <c r="I802"/>
      <c r="J802"/>
      <c r="K802"/>
    </row>
    <row r="803" spans="1:11" x14ac:dyDescent="0.25">
      <c r="A803"/>
      <c r="B803"/>
      <c r="C803"/>
      <c r="D803"/>
      <c r="E803"/>
      <c r="F803"/>
      <c r="G803"/>
      <c r="H803"/>
      <c r="I803"/>
      <c r="J803"/>
      <c r="K803"/>
    </row>
    <row r="804" spans="1:11" x14ac:dyDescent="0.25">
      <c r="A804"/>
      <c r="B804"/>
      <c r="C804"/>
      <c r="D804"/>
      <c r="E804"/>
      <c r="F804"/>
      <c r="G804"/>
      <c r="H804"/>
      <c r="I804"/>
      <c r="J804"/>
      <c r="K804"/>
    </row>
    <row r="805" spans="1:11" x14ac:dyDescent="0.25">
      <c r="A805"/>
      <c r="B805"/>
      <c r="C805"/>
      <c r="D805"/>
      <c r="E805"/>
      <c r="F805"/>
      <c r="G805"/>
      <c r="H805"/>
      <c r="I805"/>
      <c r="J805"/>
      <c r="K805"/>
    </row>
    <row r="806" spans="1:11" x14ac:dyDescent="0.25">
      <c r="A806"/>
      <c r="B806"/>
      <c r="C806"/>
      <c r="D806"/>
      <c r="E806"/>
      <c r="F806"/>
      <c r="G806"/>
      <c r="H806"/>
      <c r="I806"/>
      <c r="J806"/>
      <c r="K806"/>
    </row>
    <row r="807" spans="1:11" x14ac:dyDescent="0.25">
      <c r="A807"/>
      <c r="B807"/>
      <c r="C807"/>
      <c r="D807"/>
      <c r="E807"/>
      <c r="F807"/>
      <c r="G807"/>
      <c r="H807"/>
      <c r="I807"/>
      <c r="J807"/>
      <c r="K807"/>
    </row>
    <row r="808" spans="1:11" x14ac:dyDescent="0.25">
      <c r="A808"/>
      <c r="B808"/>
      <c r="C808"/>
      <c r="D808"/>
      <c r="E808"/>
      <c r="F808"/>
      <c r="G808"/>
      <c r="H808"/>
      <c r="I808"/>
      <c r="J808"/>
      <c r="K808"/>
    </row>
    <row r="809" spans="1:11" x14ac:dyDescent="0.25">
      <c r="A809"/>
      <c r="B809"/>
      <c r="C809"/>
      <c r="D809"/>
      <c r="E809"/>
      <c r="F809"/>
      <c r="G809"/>
      <c r="H809"/>
      <c r="I809"/>
      <c r="J809"/>
      <c r="K809"/>
    </row>
    <row r="810" spans="1:11" x14ac:dyDescent="0.25">
      <c r="A810"/>
      <c r="B810"/>
      <c r="C810"/>
      <c r="D810"/>
      <c r="E810"/>
      <c r="F810"/>
      <c r="G810"/>
      <c r="H810"/>
      <c r="I810"/>
      <c r="J810"/>
      <c r="K810"/>
    </row>
    <row r="811" spans="1:11" x14ac:dyDescent="0.25">
      <c r="A811"/>
      <c r="B811"/>
      <c r="C811"/>
      <c r="D811"/>
      <c r="E811"/>
      <c r="F811"/>
      <c r="G811"/>
      <c r="H811"/>
      <c r="I811"/>
      <c r="J811"/>
      <c r="K811"/>
    </row>
    <row r="812" spans="1:11" x14ac:dyDescent="0.25">
      <c r="A812"/>
      <c r="B812"/>
      <c r="C812"/>
      <c r="D812"/>
      <c r="E812"/>
      <c r="F812"/>
      <c r="G812"/>
      <c r="H812"/>
      <c r="I812"/>
      <c r="J812"/>
      <c r="K812"/>
    </row>
    <row r="813" spans="1:11" x14ac:dyDescent="0.25">
      <c r="A813"/>
      <c r="B813"/>
      <c r="C813"/>
      <c r="D813"/>
      <c r="E813"/>
      <c r="F813"/>
      <c r="G813"/>
      <c r="H813"/>
      <c r="I813"/>
      <c r="J813"/>
      <c r="K813"/>
    </row>
    <row r="814" spans="1:11" x14ac:dyDescent="0.25">
      <c r="A814"/>
      <c r="B814"/>
      <c r="C814"/>
      <c r="D814"/>
      <c r="E814"/>
      <c r="F814"/>
      <c r="G814"/>
      <c r="H814"/>
      <c r="I814"/>
      <c r="J814"/>
      <c r="K814"/>
    </row>
    <row r="815" spans="1:11" x14ac:dyDescent="0.25">
      <c r="A815"/>
      <c r="B815"/>
      <c r="C815"/>
      <c r="D815"/>
      <c r="E815"/>
      <c r="F815"/>
      <c r="G815"/>
      <c r="H815"/>
      <c r="I815"/>
      <c r="J815"/>
      <c r="K815"/>
    </row>
    <row r="816" spans="1:11" x14ac:dyDescent="0.25">
      <c r="A816"/>
      <c r="B816"/>
      <c r="C816"/>
      <c r="D816"/>
      <c r="E816"/>
      <c r="F816"/>
      <c r="G816"/>
      <c r="H816"/>
      <c r="I816"/>
      <c r="J816"/>
      <c r="K816"/>
    </row>
    <row r="817" spans="1:11" x14ac:dyDescent="0.25">
      <c r="A817"/>
      <c r="B817"/>
      <c r="C817"/>
      <c r="D817"/>
      <c r="E817"/>
      <c r="F817"/>
      <c r="G817"/>
      <c r="H817"/>
      <c r="I817"/>
      <c r="J817"/>
      <c r="K817"/>
    </row>
    <row r="818" spans="1:11" x14ac:dyDescent="0.25">
      <c r="A818"/>
      <c r="B818"/>
      <c r="C818"/>
      <c r="D818"/>
      <c r="E818"/>
      <c r="F818"/>
      <c r="G818"/>
      <c r="H818"/>
      <c r="I818"/>
      <c r="J818"/>
      <c r="K818"/>
    </row>
    <row r="819" spans="1:11" x14ac:dyDescent="0.25">
      <c r="A819"/>
      <c r="B819"/>
      <c r="C819"/>
      <c r="D819"/>
      <c r="E819"/>
      <c r="F819"/>
      <c r="G819"/>
      <c r="H819"/>
      <c r="I819"/>
      <c r="J819"/>
      <c r="K819"/>
    </row>
    <row r="820" spans="1:11" x14ac:dyDescent="0.25">
      <c r="A820"/>
      <c r="B820"/>
      <c r="C820"/>
      <c r="D820"/>
      <c r="E820"/>
      <c r="F820"/>
      <c r="G820"/>
      <c r="H820"/>
      <c r="I820"/>
      <c r="J820"/>
      <c r="K820"/>
    </row>
    <row r="821" spans="1:11" x14ac:dyDescent="0.25">
      <c r="A821"/>
      <c r="B821"/>
      <c r="C821"/>
      <c r="D821"/>
      <c r="E821"/>
      <c r="F821"/>
      <c r="G821"/>
      <c r="H821"/>
      <c r="I821"/>
      <c r="J821"/>
      <c r="K821"/>
    </row>
    <row r="822" spans="1:11" x14ac:dyDescent="0.25">
      <c r="A822"/>
      <c r="B822"/>
      <c r="C822"/>
      <c r="D822"/>
      <c r="E822"/>
      <c r="F822"/>
      <c r="G822"/>
      <c r="H822"/>
      <c r="I822"/>
      <c r="J822"/>
      <c r="K822"/>
    </row>
    <row r="823" spans="1:11" x14ac:dyDescent="0.25">
      <c r="A823"/>
      <c r="B823"/>
      <c r="C823"/>
      <c r="D823"/>
      <c r="E823"/>
      <c r="F823"/>
      <c r="G823"/>
      <c r="H823"/>
      <c r="I823"/>
      <c r="J823"/>
      <c r="K823"/>
    </row>
    <row r="824" spans="1:11" x14ac:dyDescent="0.25">
      <c r="A824"/>
      <c r="B824"/>
      <c r="C824"/>
      <c r="D824"/>
      <c r="E824"/>
      <c r="F824"/>
      <c r="G824"/>
      <c r="H824"/>
      <c r="I824"/>
      <c r="J824"/>
      <c r="K824"/>
    </row>
    <row r="825" spans="1:11" x14ac:dyDescent="0.25">
      <c r="A825"/>
      <c r="B825"/>
      <c r="C825"/>
      <c r="D825"/>
      <c r="E825"/>
      <c r="F825"/>
      <c r="G825"/>
      <c r="H825"/>
      <c r="I825"/>
      <c r="J825"/>
      <c r="K825"/>
    </row>
    <row r="826" spans="1:11" x14ac:dyDescent="0.25">
      <c r="A826"/>
      <c r="B826"/>
      <c r="C826"/>
      <c r="D826"/>
      <c r="E826"/>
      <c r="F826"/>
      <c r="G826"/>
      <c r="H826"/>
      <c r="I826"/>
      <c r="J826"/>
      <c r="K826"/>
    </row>
    <row r="827" spans="1:11" x14ac:dyDescent="0.25">
      <c r="A827"/>
      <c r="B827"/>
      <c r="C827"/>
      <c r="D827"/>
      <c r="E827"/>
      <c r="F827"/>
      <c r="G827"/>
      <c r="H827"/>
      <c r="I827"/>
      <c r="J827"/>
      <c r="K827"/>
    </row>
    <row r="828" spans="1:11" x14ac:dyDescent="0.25">
      <c r="A828"/>
      <c r="B828"/>
      <c r="C828"/>
      <c r="D828"/>
      <c r="E828"/>
      <c r="F828"/>
      <c r="G828"/>
      <c r="H828"/>
      <c r="I828"/>
      <c r="J828"/>
      <c r="K828"/>
    </row>
    <row r="829" spans="1:11" x14ac:dyDescent="0.25">
      <c r="A829"/>
      <c r="B829"/>
      <c r="C829"/>
      <c r="D829"/>
      <c r="E829"/>
      <c r="F829"/>
      <c r="G829"/>
      <c r="H829"/>
      <c r="I829"/>
      <c r="J829"/>
      <c r="K829"/>
    </row>
    <row r="830" spans="1:11" x14ac:dyDescent="0.25">
      <c r="A830"/>
      <c r="B830"/>
      <c r="C830"/>
      <c r="D830"/>
      <c r="E830"/>
      <c r="F830"/>
      <c r="G830"/>
      <c r="H830"/>
      <c r="I830"/>
      <c r="J830"/>
      <c r="K830"/>
    </row>
    <row r="831" spans="1:11" x14ac:dyDescent="0.25">
      <c r="A831"/>
      <c r="B831"/>
      <c r="C831"/>
      <c r="D831"/>
      <c r="E831"/>
      <c r="F831"/>
      <c r="G831"/>
      <c r="H831"/>
      <c r="I831"/>
      <c r="J831"/>
      <c r="K831"/>
    </row>
    <row r="832" spans="1:11" x14ac:dyDescent="0.25">
      <c r="A832"/>
      <c r="B832"/>
      <c r="C832"/>
      <c r="D832"/>
      <c r="E832"/>
      <c r="F832"/>
      <c r="G832"/>
      <c r="H832"/>
      <c r="I832"/>
      <c r="J832"/>
      <c r="K832"/>
    </row>
    <row r="833" spans="1:11" x14ac:dyDescent="0.25">
      <c r="A833"/>
      <c r="B833"/>
      <c r="C833"/>
      <c r="D833"/>
      <c r="E833"/>
      <c r="F833"/>
      <c r="G833"/>
      <c r="H833"/>
      <c r="I833"/>
      <c r="J833"/>
      <c r="K833"/>
    </row>
    <row r="834" spans="1:11" x14ac:dyDescent="0.25">
      <c r="A834"/>
      <c r="B834"/>
      <c r="C834"/>
      <c r="D834"/>
      <c r="E834"/>
      <c r="F834"/>
      <c r="G834"/>
      <c r="H834"/>
      <c r="I834"/>
      <c r="J834"/>
      <c r="K834"/>
    </row>
    <row r="835" spans="1:11" x14ac:dyDescent="0.25">
      <c r="A835"/>
      <c r="B835"/>
      <c r="C835"/>
      <c r="D835"/>
      <c r="E835"/>
      <c r="F835"/>
      <c r="G835"/>
      <c r="H835"/>
      <c r="I835"/>
      <c r="J835"/>
      <c r="K835"/>
    </row>
    <row r="836" spans="1:11" x14ac:dyDescent="0.25">
      <c r="A836"/>
      <c r="B836"/>
      <c r="C836"/>
      <c r="D836"/>
      <c r="E836"/>
      <c r="F836"/>
      <c r="G836"/>
      <c r="H836"/>
      <c r="I836"/>
      <c r="J836"/>
      <c r="K836"/>
    </row>
    <row r="837" spans="1:11" x14ac:dyDescent="0.25">
      <c r="A837"/>
      <c r="B837"/>
      <c r="C837"/>
      <c r="D837"/>
      <c r="E837"/>
      <c r="F837"/>
      <c r="G837"/>
      <c r="H837"/>
      <c r="I837"/>
      <c r="J837"/>
      <c r="K837"/>
    </row>
    <row r="838" spans="1:11" x14ac:dyDescent="0.25">
      <c r="A838"/>
      <c r="B838"/>
      <c r="C838"/>
      <c r="D838"/>
      <c r="E838"/>
      <c r="F838"/>
      <c r="G838"/>
      <c r="H838"/>
      <c r="I838"/>
      <c r="J838"/>
      <c r="K838"/>
    </row>
    <row r="839" spans="1:11" x14ac:dyDescent="0.25">
      <c r="A839"/>
      <c r="B839"/>
      <c r="C839"/>
      <c r="D839"/>
      <c r="E839"/>
      <c r="F839"/>
      <c r="G839"/>
      <c r="H839"/>
      <c r="I839"/>
      <c r="J839"/>
      <c r="K839"/>
    </row>
    <row r="840" spans="1:11" x14ac:dyDescent="0.25">
      <c r="A840"/>
      <c r="B840"/>
      <c r="C840"/>
      <c r="D840"/>
      <c r="E840"/>
      <c r="F840"/>
      <c r="G840"/>
      <c r="H840"/>
      <c r="I840"/>
      <c r="J840"/>
      <c r="K840"/>
    </row>
    <row r="841" spans="1:11" x14ac:dyDescent="0.25">
      <c r="A841"/>
      <c r="B841"/>
      <c r="C841"/>
      <c r="D841"/>
      <c r="E841"/>
      <c r="F841"/>
      <c r="G841"/>
      <c r="H841"/>
      <c r="I841"/>
      <c r="J841"/>
      <c r="K841"/>
    </row>
    <row r="842" spans="1:11" x14ac:dyDescent="0.25">
      <c r="A842"/>
      <c r="B842"/>
      <c r="C842"/>
      <c r="D842"/>
      <c r="E842"/>
      <c r="F842"/>
      <c r="G842"/>
      <c r="H842"/>
      <c r="I842"/>
      <c r="J842"/>
      <c r="K842"/>
    </row>
    <row r="843" spans="1:11" x14ac:dyDescent="0.25">
      <c r="A843"/>
      <c r="B843"/>
      <c r="C843"/>
      <c r="D843"/>
      <c r="E843"/>
      <c r="F843"/>
      <c r="G843"/>
      <c r="H843"/>
      <c r="I843"/>
      <c r="J843"/>
      <c r="K843"/>
    </row>
    <row r="844" spans="1:11" x14ac:dyDescent="0.25">
      <c r="A844"/>
      <c r="B844"/>
      <c r="C844"/>
      <c r="D844"/>
      <c r="E844"/>
      <c r="F844"/>
      <c r="G844"/>
      <c r="H844"/>
      <c r="I844"/>
      <c r="J844"/>
      <c r="K844"/>
    </row>
    <row r="845" spans="1:11" x14ac:dyDescent="0.25">
      <c r="A845"/>
      <c r="B845"/>
      <c r="C845"/>
      <c r="D845"/>
      <c r="E845"/>
      <c r="F845"/>
      <c r="G845"/>
      <c r="H845"/>
      <c r="I845"/>
      <c r="J845"/>
      <c r="K845"/>
    </row>
    <row r="846" spans="1:11" x14ac:dyDescent="0.25">
      <c r="A846"/>
      <c r="B846"/>
      <c r="C846"/>
      <c r="D846"/>
      <c r="E846"/>
      <c r="F846"/>
      <c r="G846"/>
      <c r="H846"/>
      <c r="I846"/>
      <c r="J846"/>
      <c r="K846"/>
    </row>
    <row r="847" spans="1:11" x14ac:dyDescent="0.25">
      <c r="A847"/>
      <c r="B847"/>
      <c r="C847"/>
      <c r="D847"/>
      <c r="E847"/>
      <c r="F847"/>
      <c r="G847"/>
      <c r="H847"/>
      <c r="I847"/>
      <c r="J847"/>
      <c r="K847"/>
    </row>
    <row r="848" spans="1:11" x14ac:dyDescent="0.25">
      <c r="A848"/>
      <c r="B848"/>
      <c r="C848"/>
      <c r="D848"/>
      <c r="E848"/>
      <c r="F848"/>
      <c r="G848"/>
      <c r="H848"/>
      <c r="I848"/>
      <c r="J848"/>
      <c r="K848"/>
    </row>
    <row r="849" spans="1:11" x14ac:dyDescent="0.25">
      <c r="A849"/>
      <c r="B849"/>
      <c r="C849"/>
      <c r="D849"/>
      <c r="E849"/>
      <c r="F849"/>
      <c r="G849"/>
      <c r="H849"/>
      <c r="I849"/>
      <c r="J849"/>
      <c r="K849"/>
    </row>
    <row r="850" spans="1:11" x14ac:dyDescent="0.25">
      <c r="A850"/>
      <c r="B850"/>
      <c r="C850"/>
      <c r="D850"/>
      <c r="E850"/>
      <c r="F850"/>
      <c r="G850"/>
      <c r="H850"/>
      <c r="I850"/>
      <c r="J850"/>
      <c r="K850"/>
    </row>
    <row r="851" spans="1:11" x14ac:dyDescent="0.25">
      <c r="A851"/>
      <c r="B851"/>
      <c r="C851"/>
      <c r="D851"/>
      <c r="E851"/>
      <c r="F851"/>
      <c r="G851"/>
      <c r="H851"/>
      <c r="I851"/>
      <c r="J851"/>
      <c r="K851"/>
    </row>
    <row r="852" spans="1:11" x14ac:dyDescent="0.25">
      <c r="A852"/>
      <c r="B852"/>
      <c r="C852"/>
      <c r="D852"/>
      <c r="E852"/>
      <c r="F852"/>
      <c r="G852"/>
      <c r="H852"/>
      <c r="I852"/>
      <c r="J852"/>
      <c r="K852"/>
    </row>
    <row r="853" spans="1:11" x14ac:dyDescent="0.25">
      <c r="A853"/>
      <c r="B853"/>
      <c r="C853"/>
      <c r="D853"/>
      <c r="E853"/>
      <c r="F853"/>
      <c r="G853"/>
      <c r="H853"/>
      <c r="I853"/>
      <c r="J853"/>
      <c r="K853"/>
    </row>
    <row r="854" spans="1:11" x14ac:dyDescent="0.25">
      <c r="A854"/>
      <c r="B854"/>
      <c r="C854"/>
      <c r="D854"/>
      <c r="E854"/>
      <c r="F854"/>
      <c r="G854"/>
      <c r="H854"/>
      <c r="I854"/>
      <c r="J854"/>
      <c r="K854"/>
    </row>
    <row r="855" spans="1:11" x14ac:dyDescent="0.25">
      <c r="A855"/>
      <c r="B855"/>
      <c r="C855"/>
      <c r="D855"/>
      <c r="E855"/>
      <c r="F855"/>
      <c r="G855"/>
      <c r="H855"/>
      <c r="I855"/>
      <c r="J855"/>
      <c r="K855"/>
    </row>
    <row r="856" spans="1:11" x14ac:dyDescent="0.25">
      <c r="A856"/>
      <c r="B856"/>
      <c r="C856"/>
      <c r="D856"/>
      <c r="E856"/>
      <c r="F856"/>
      <c r="G856"/>
      <c r="H856"/>
      <c r="I856"/>
      <c r="J856"/>
      <c r="K856"/>
    </row>
    <row r="857" spans="1:11" x14ac:dyDescent="0.25">
      <c r="A857"/>
      <c r="B857"/>
      <c r="C857"/>
      <c r="D857"/>
      <c r="E857"/>
      <c r="F857"/>
      <c r="G857"/>
      <c r="H857"/>
      <c r="I857"/>
      <c r="J857"/>
      <c r="K857"/>
    </row>
    <row r="858" spans="1:11" x14ac:dyDescent="0.25">
      <c r="A858"/>
      <c r="B858"/>
      <c r="C858"/>
      <c r="D858"/>
      <c r="E858"/>
      <c r="F858"/>
      <c r="G858"/>
      <c r="H858"/>
      <c r="I858"/>
      <c r="J858"/>
      <c r="K858"/>
    </row>
    <row r="859" spans="1:11" x14ac:dyDescent="0.25">
      <c r="A859"/>
      <c r="B859"/>
      <c r="C859"/>
      <c r="D859"/>
      <c r="E859"/>
      <c r="F859"/>
      <c r="G859"/>
      <c r="H859"/>
      <c r="I859"/>
      <c r="J859"/>
      <c r="K859"/>
    </row>
    <row r="860" spans="1:11" x14ac:dyDescent="0.25">
      <c r="A860"/>
      <c r="B860"/>
      <c r="C860"/>
      <c r="D860"/>
      <c r="E860"/>
      <c r="F860"/>
      <c r="G860"/>
      <c r="H860"/>
      <c r="I860"/>
      <c r="J860"/>
      <c r="K860"/>
    </row>
    <row r="861" spans="1:11" x14ac:dyDescent="0.25">
      <c r="A861"/>
      <c r="B861"/>
      <c r="C861"/>
      <c r="D861"/>
      <c r="E861"/>
      <c r="F861"/>
      <c r="G861"/>
      <c r="H861"/>
      <c r="I861"/>
      <c r="J861"/>
      <c r="K861"/>
    </row>
    <row r="862" spans="1:11" x14ac:dyDescent="0.25">
      <c r="A862"/>
      <c r="B862"/>
      <c r="C862"/>
      <c r="D862"/>
      <c r="E862"/>
      <c r="F862"/>
      <c r="G862"/>
      <c r="H862"/>
      <c r="I862"/>
      <c r="J862"/>
      <c r="K862"/>
    </row>
    <row r="863" spans="1:11" x14ac:dyDescent="0.25">
      <c r="A863"/>
      <c r="B863"/>
      <c r="C863"/>
      <c r="D863"/>
      <c r="E863"/>
      <c r="F863"/>
      <c r="G863"/>
      <c r="H863"/>
      <c r="I863"/>
      <c r="J863"/>
      <c r="K863"/>
    </row>
    <row r="864" spans="1:11" x14ac:dyDescent="0.25">
      <c r="A864"/>
      <c r="B864"/>
      <c r="C864"/>
      <c r="D864"/>
      <c r="E864"/>
      <c r="F864"/>
      <c r="G864"/>
      <c r="H864"/>
      <c r="I864"/>
      <c r="J864"/>
      <c r="K864"/>
    </row>
    <row r="865" spans="1:11" x14ac:dyDescent="0.25">
      <c r="A865"/>
      <c r="B865"/>
      <c r="C865"/>
      <c r="D865"/>
      <c r="E865"/>
      <c r="F865"/>
      <c r="G865"/>
      <c r="H865"/>
      <c r="I865"/>
      <c r="J865"/>
      <c r="K865"/>
    </row>
    <row r="866" spans="1:11" x14ac:dyDescent="0.25">
      <c r="A866"/>
      <c r="B866"/>
      <c r="C866"/>
      <c r="D866"/>
      <c r="E866"/>
      <c r="F866"/>
      <c r="G866"/>
      <c r="H866"/>
      <c r="I866"/>
      <c r="J866"/>
      <c r="K866"/>
    </row>
    <row r="867" spans="1:11" x14ac:dyDescent="0.25">
      <c r="A867"/>
      <c r="B867"/>
      <c r="C867"/>
      <c r="D867"/>
      <c r="E867"/>
      <c r="F867"/>
      <c r="G867"/>
      <c r="H867"/>
      <c r="I867"/>
      <c r="J867"/>
      <c r="K867"/>
    </row>
    <row r="868" spans="1:11" x14ac:dyDescent="0.25">
      <c r="A868"/>
      <c r="B868"/>
      <c r="C868"/>
      <c r="D868"/>
      <c r="E868"/>
      <c r="F868"/>
      <c r="G868"/>
      <c r="H868"/>
      <c r="I868"/>
      <c r="J868"/>
      <c r="K868"/>
    </row>
    <row r="869" spans="1:11" x14ac:dyDescent="0.25">
      <c r="A869"/>
      <c r="B869"/>
      <c r="C869"/>
      <c r="D869"/>
      <c r="E869"/>
      <c r="F869"/>
      <c r="G869"/>
      <c r="H869"/>
      <c r="I869"/>
      <c r="J869"/>
      <c r="K869"/>
    </row>
    <row r="870" spans="1:11" x14ac:dyDescent="0.25">
      <c r="A870"/>
      <c r="B870"/>
      <c r="C870"/>
      <c r="D870"/>
      <c r="E870"/>
      <c r="F870"/>
      <c r="G870"/>
      <c r="H870"/>
      <c r="I870"/>
      <c r="J870"/>
      <c r="K870"/>
    </row>
    <row r="871" spans="1:11" x14ac:dyDescent="0.25">
      <c r="A871"/>
      <c r="B871"/>
      <c r="C871"/>
      <c r="D871"/>
      <c r="E871"/>
      <c r="F871"/>
      <c r="G871"/>
      <c r="H871"/>
      <c r="I871"/>
      <c r="J871"/>
      <c r="K871"/>
    </row>
    <row r="872" spans="1:11" x14ac:dyDescent="0.25">
      <c r="A872"/>
      <c r="B872"/>
      <c r="C872"/>
      <c r="D872"/>
      <c r="E872"/>
      <c r="F872"/>
      <c r="G872"/>
      <c r="H872"/>
      <c r="I872"/>
      <c r="J872"/>
      <c r="K872"/>
    </row>
    <row r="873" spans="1:11" x14ac:dyDescent="0.25">
      <c r="A873"/>
      <c r="B873"/>
      <c r="C873"/>
      <c r="D873"/>
      <c r="E873"/>
      <c r="F873"/>
      <c r="G873"/>
      <c r="H873"/>
      <c r="I873"/>
      <c r="J873"/>
      <c r="K873"/>
    </row>
    <row r="874" spans="1:11" x14ac:dyDescent="0.25">
      <c r="A874"/>
      <c r="B874"/>
      <c r="C874"/>
      <c r="D874"/>
      <c r="E874"/>
      <c r="F874"/>
      <c r="G874"/>
      <c r="H874"/>
      <c r="I874"/>
      <c r="J874"/>
      <c r="K874"/>
    </row>
    <row r="875" spans="1:11" x14ac:dyDescent="0.25">
      <c r="A875"/>
      <c r="B875"/>
      <c r="C875"/>
      <c r="D875"/>
      <c r="E875"/>
      <c r="F875"/>
      <c r="G875"/>
      <c r="H875"/>
      <c r="I875"/>
      <c r="J875"/>
      <c r="K875"/>
    </row>
    <row r="876" spans="1:11" x14ac:dyDescent="0.25">
      <c r="A876"/>
      <c r="B876"/>
      <c r="C876"/>
      <c r="D876"/>
      <c r="E876"/>
      <c r="F876"/>
      <c r="G876"/>
      <c r="H876"/>
      <c r="I876"/>
      <c r="J876"/>
      <c r="K876"/>
    </row>
    <row r="877" spans="1:11" x14ac:dyDescent="0.25">
      <c r="A877"/>
      <c r="B877"/>
      <c r="C877"/>
      <c r="D877"/>
      <c r="E877"/>
      <c r="F877"/>
      <c r="G877"/>
      <c r="H877"/>
      <c r="I877"/>
      <c r="J877"/>
      <c r="K877"/>
    </row>
    <row r="878" spans="1:11" x14ac:dyDescent="0.25">
      <c r="A878"/>
      <c r="B878"/>
      <c r="C878"/>
      <c r="D878"/>
      <c r="E878"/>
      <c r="F878"/>
      <c r="G878"/>
      <c r="H878"/>
      <c r="I878"/>
      <c r="J878"/>
      <c r="K878"/>
    </row>
    <row r="879" spans="1:11" x14ac:dyDescent="0.25">
      <c r="A879"/>
      <c r="B879"/>
      <c r="C879"/>
      <c r="D879"/>
      <c r="E879"/>
      <c r="F879"/>
      <c r="G879"/>
      <c r="H879"/>
      <c r="I879"/>
      <c r="J879"/>
      <c r="K879"/>
    </row>
    <row r="880" spans="1:11" x14ac:dyDescent="0.25">
      <c r="A880"/>
      <c r="B880"/>
      <c r="C880"/>
      <c r="D880"/>
      <c r="E880"/>
      <c r="F880"/>
      <c r="G880"/>
      <c r="H880"/>
      <c r="I880"/>
      <c r="J880"/>
      <c r="K880"/>
    </row>
    <row r="881" spans="1:11" x14ac:dyDescent="0.25">
      <c r="A881"/>
      <c r="B881"/>
      <c r="C881"/>
      <c r="D881"/>
      <c r="E881"/>
      <c r="F881"/>
      <c r="G881"/>
      <c r="H881"/>
      <c r="I881"/>
      <c r="J881"/>
      <c r="K881"/>
    </row>
    <row r="882" spans="1:11" x14ac:dyDescent="0.25">
      <c r="A882"/>
      <c r="B882"/>
      <c r="C882"/>
      <c r="D882"/>
      <c r="E882"/>
      <c r="F882"/>
      <c r="G882"/>
      <c r="H882"/>
      <c r="I882"/>
      <c r="J882"/>
      <c r="K882"/>
    </row>
    <row r="883" spans="1:11" x14ac:dyDescent="0.25">
      <c r="A883"/>
      <c r="B883"/>
      <c r="C883"/>
      <c r="D883"/>
      <c r="E883"/>
      <c r="F883"/>
      <c r="G883"/>
      <c r="H883"/>
      <c r="I883"/>
      <c r="J883"/>
      <c r="K883"/>
    </row>
    <row r="884" spans="1:11" x14ac:dyDescent="0.25">
      <c r="A884"/>
      <c r="B884"/>
      <c r="C884"/>
      <c r="D884"/>
      <c r="E884"/>
      <c r="F884"/>
      <c r="G884"/>
      <c r="H884"/>
      <c r="I884"/>
      <c r="J884"/>
      <c r="K884"/>
    </row>
    <row r="885" spans="1:11" x14ac:dyDescent="0.25">
      <c r="A885"/>
      <c r="B885"/>
      <c r="C885"/>
      <c r="D885"/>
      <c r="E885"/>
      <c r="F885"/>
      <c r="G885"/>
      <c r="H885"/>
      <c r="I885"/>
      <c r="J885"/>
      <c r="K885"/>
    </row>
    <row r="886" spans="1:11" x14ac:dyDescent="0.25">
      <c r="A886"/>
      <c r="B886"/>
      <c r="C886"/>
      <c r="D886"/>
      <c r="E886"/>
      <c r="F886"/>
      <c r="G886"/>
      <c r="H886"/>
      <c r="I886"/>
      <c r="J886"/>
      <c r="K886"/>
    </row>
    <row r="887" spans="1:11" x14ac:dyDescent="0.25">
      <c r="A887"/>
      <c r="B887"/>
      <c r="C887"/>
      <c r="D887"/>
      <c r="E887"/>
      <c r="F887"/>
      <c r="G887"/>
      <c r="H887"/>
      <c r="I887"/>
      <c r="J887"/>
      <c r="K887"/>
    </row>
    <row r="888" spans="1:11" x14ac:dyDescent="0.25">
      <c r="A888"/>
      <c r="B888"/>
      <c r="C888"/>
      <c r="D888"/>
      <c r="E888"/>
      <c r="F888"/>
      <c r="G888"/>
      <c r="H888"/>
      <c r="I888"/>
      <c r="J888"/>
      <c r="K888"/>
    </row>
    <row r="889" spans="1:11" x14ac:dyDescent="0.25">
      <c r="A889"/>
      <c r="B889"/>
      <c r="C889"/>
      <c r="D889"/>
      <c r="E889"/>
      <c r="F889"/>
      <c r="G889"/>
      <c r="H889"/>
      <c r="I889"/>
      <c r="J889"/>
      <c r="K889"/>
    </row>
    <row r="890" spans="1:11" x14ac:dyDescent="0.25">
      <c r="A890"/>
      <c r="B890"/>
      <c r="C890"/>
      <c r="D890"/>
      <c r="E890"/>
      <c r="F890"/>
      <c r="G890"/>
      <c r="H890"/>
      <c r="I890"/>
      <c r="J890"/>
      <c r="K890"/>
    </row>
    <row r="891" spans="1:11" x14ac:dyDescent="0.25">
      <c r="A891"/>
      <c r="B891"/>
      <c r="C891"/>
      <c r="D891"/>
      <c r="E891"/>
      <c r="F891"/>
      <c r="G891"/>
      <c r="H891"/>
      <c r="I891"/>
      <c r="J891"/>
      <c r="K891"/>
    </row>
    <row r="892" spans="1:11" x14ac:dyDescent="0.25">
      <c r="A892"/>
      <c r="B892"/>
      <c r="C892"/>
      <c r="D892"/>
      <c r="E892"/>
      <c r="F892"/>
      <c r="G892"/>
      <c r="H892"/>
      <c r="I892"/>
      <c r="J892"/>
      <c r="K892"/>
    </row>
    <row r="893" spans="1:11" x14ac:dyDescent="0.25">
      <c r="A893"/>
      <c r="B893"/>
      <c r="C893"/>
      <c r="D893"/>
      <c r="E893"/>
      <c r="F893"/>
      <c r="G893"/>
      <c r="H893"/>
      <c r="I893"/>
      <c r="J893"/>
      <c r="K893"/>
    </row>
    <row r="894" spans="1:11" x14ac:dyDescent="0.25">
      <c r="A894"/>
      <c r="B894"/>
      <c r="C894"/>
      <c r="D894"/>
      <c r="E894"/>
      <c r="F894"/>
      <c r="G894"/>
      <c r="H894"/>
      <c r="I894"/>
      <c r="J894"/>
      <c r="K894"/>
    </row>
    <row r="895" spans="1:11" x14ac:dyDescent="0.25">
      <c r="A895"/>
      <c r="B895"/>
      <c r="C895"/>
      <c r="D895"/>
      <c r="E895"/>
      <c r="F895"/>
      <c r="G895"/>
      <c r="H895"/>
      <c r="I895"/>
      <c r="J895"/>
      <c r="K895"/>
    </row>
    <row r="896" spans="1:11" x14ac:dyDescent="0.25">
      <c r="A896"/>
      <c r="B896"/>
      <c r="C896"/>
      <c r="D896"/>
      <c r="E896"/>
      <c r="F896"/>
      <c r="G896"/>
      <c r="H896"/>
      <c r="I896"/>
      <c r="J896"/>
      <c r="K896"/>
    </row>
    <row r="897" spans="1:11" x14ac:dyDescent="0.25">
      <c r="A897"/>
      <c r="B897"/>
      <c r="C897"/>
      <c r="D897"/>
      <c r="E897"/>
      <c r="F897"/>
      <c r="G897"/>
      <c r="H897"/>
      <c r="I897"/>
      <c r="J897"/>
      <c r="K897"/>
    </row>
    <row r="898" spans="1:11" x14ac:dyDescent="0.25">
      <c r="A898"/>
      <c r="B898"/>
      <c r="C898"/>
      <c r="D898"/>
      <c r="E898"/>
      <c r="F898"/>
      <c r="G898"/>
      <c r="H898"/>
      <c r="I898"/>
      <c r="J898"/>
      <c r="K898"/>
    </row>
    <row r="899" spans="1:11" x14ac:dyDescent="0.25">
      <c r="A899"/>
      <c r="B899"/>
      <c r="C899"/>
      <c r="D899"/>
      <c r="E899"/>
      <c r="F899"/>
      <c r="G899"/>
      <c r="H899"/>
      <c r="I899"/>
      <c r="J899"/>
      <c r="K899"/>
    </row>
    <row r="900" spans="1:11" x14ac:dyDescent="0.25">
      <c r="A900"/>
      <c r="B900"/>
      <c r="C900"/>
      <c r="D900"/>
      <c r="E900"/>
      <c r="F900"/>
      <c r="G900"/>
      <c r="H900"/>
      <c r="I900"/>
      <c r="J900"/>
      <c r="K900"/>
    </row>
    <row r="901" spans="1:11" x14ac:dyDescent="0.25">
      <c r="A901"/>
      <c r="B901"/>
      <c r="C901"/>
      <c r="D901"/>
      <c r="E901"/>
      <c r="F901"/>
      <c r="G901"/>
      <c r="H901"/>
      <c r="I901"/>
      <c r="J901"/>
      <c r="K901"/>
    </row>
    <row r="902" spans="1:11" x14ac:dyDescent="0.25">
      <c r="A902"/>
      <c r="B902"/>
      <c r="C902"/>
      <c r="D902"/>
      <c r="E902"/>
      <c r="F902"/>
      <c r="G902"/>
      <c r="H902"/>
      <c r="I902"/>
      <c r="J902"/>
      <c r="K902"/>
    </row>
    <row r="903" spans="1:11" x14ac:dyDescent="0.25">
      <c r="A903"/>
      <c r="B903"/>
      <c r="C903"/>
      <c r="D903"/>
      <c r="E903"/>
      <c r="F903"/>
      <c r="G903"/>
      <c r="H903"/>
      <c r="I903"/>
      <c r="J903"/>
      <c r="K903"/>
    </row>
    <row r="904" spans="1:11" x14ac:dyDescent="0.25">
      <c r="A904"/>
      <c r="B904"/>
      <c r="C904"/>
      <c r="D904"/>
      <c r="E904"/>
      <c r="F904"/>
      <c r="G904"/>
      <c r="H904"/>
      <c r="I904"/>
      <c r="J904"/>
      <c r="K904"/>
    </row>
    <row r="905" spans="1:11" x14ac:dyDescent="0.25">
      <c r="A905"/>
      <c r="B905"/>
      <c r="C905"/>
      <c r="D905"/>
      <c r="E905"/>
      <c r="F905"/>
      <c r="G905"/>
      <c r="H905"/>
      <c r="I905"/>
      <c r="J905"/>
      <c r="K905"/>
    </row>
    <row r="906" spans="1:11" x14ac:dyDescent="0.25">
      <c r="A906"/>
      <c r="B906"/>
      <c r="C906"/>
      <c r="D906"/>
      <c r="E906"/>
      <c r="F906"/>
      <c r="G906"/>
      <c r="H906"/>
      <c r="I906"/>
      <c r="J906"/>
      <c r="K906"/>
    </row>
    <row r="907" spans="1:11" x14ac:dyDescent="0.25">
      <c r="A907"/>
      <c r="B907"/>
      <c r="C907"/>
      <c r="D907"/>
      <c r="E907"/>
      <c r="F907"/>
      <c r="G907"/>
      <c r="H907"/>
      <c r="I907"/>
      <c r="J907"/>
      <c r="K907"/>
    </row>
    <row r="908" spans="1:11" x14ac:dyDescent="0.25">
      <c r="A908"/>
      <c r="B908"/>
      <c r="C908"/>
      <c r="D908"/>
      <c r="E908"/>
      <c r="F908"/>
      <c r="G908"/>
      <c r="H908"/>
      <c r="I908"/>
      <c r="J908"/>
      <c r="K908"/>
    </row>
    <row r="909" spans="1:11" x14ac:dyDescent="0.25">
      <c r="A909"/>
      <c r="B909"/>
      <c r="C909"/>
      <c r="D909"/>
      <c r="E909"/>
      <c r="F909"/>
      <c r="G909"/>
      <c r="H909"/>
      <c r="I909"/>
      <c r="J909"/>
      <c r="K909"/>
    </row>
    <row r="910" spans="1:11" x14ac:dyDescent="0.25">
      <c r="A910"/>
      <c r="B910"/>
      <c r="C910"/>
      <c r="D910"/>
      <c r="E910"/>
      <c r="F910"/>
      <c r="G910"/>
      <c r="H910"/>
      <c r="I910"/>
      <c r="J910"/>
      <c r="K910"/>
    </row>
    <row r="911" spans="1:11" x14ac:dyDescent="0.25">
      <c r="A911"/>
      <c r="B911"/>
      <c r="C911"/>
      <c r="D911"/>
      <c r="E911"/>
      <c r="F911"/>
      <c r="G911"/>
      <c r="H911"/>
      <c r="I911"/>
      <c r="J911"/>
      <c r="K911"/>
    </row>
    <row r="912" spans="1:11" x14ac:dyDescent="0.25">
      <c r="A912"/>
      <c r="B912"/>
      <c r="C912"/>
      <c r="D912"/>
      <c r="E912"/>
      <c r="F912"/>
      <c r="G912"/>
      <c r="H912"/>
      <c r="I912"/>
      <c r="J912"/>
      <c r="K912"/>
    </row>
    <row r="913" spans="1:11" x14ac:dyDescent="0.25">
      <c r="A913"/>
      <c r="B913"/>
      <c r="C913"/>
      <c r="D913"/>
      <c r="E913"/>
      <c r="F913"/>
      <c r="G913"/>
      <c r="H913"/>
      <c r="I913"/>
      <c r="J913"/>
      <c r="K913"/>
    </row>
    <row r="914" spans="1:11" x14ac:dyDescent="0.25">
      <c r="A914"/>
      <c r="B914"/>
      <c r="C914"/>
      <c r="D914"/>
      <c r="E914"/>
      <c r="F914"/>
      <c r="G914"/>
      <c r="H914"/>
      <c r="I914"/>
      <c r="J914"/>
      <c r="K914"/>
    </row>
    <row r="915" spans="1:11" x14ac:dyDescent="0.25">
      <c r="A915"/>
      <c r="B915"/>
      <c r="C915"/>
      <c r="D915"/>
      <c r="E915"/>
      <c r="F915"/>
      <c r="G915"/>
      <c r="H915"/>
      <c r="I915"/>
      <c r="J915"/>
      <c r="K915"/>
    </row>
    <row r="916" spans="1:11" x14ac:dyDescent="0.25">
      <c r="A916"/>
      <c r="B916"/>
      <c r="C916"/>
      <c r="D916"/>
      <c r="E916"/>
      <c r="F916"/>
      <c r="G916"/>
      <c r="H916"/>
      <c r="I916"/>
      <c r="J916"/>
      <c r="K916"/>
    </row>
    <row r="917" spans="1:11" x14ac:dyDescent="0.25">
      <c r="A917"/>
      <c r="B917"/>
      <c r="C917"/>
      <c r="D917"/>
      <c r="E917"/>
      <c r="F917"/>
      <c r="G917"/>
      <c r="H917"/>
      <c r="I917"/>
      <c r="J917"/>
      <c r="K917"/>
    </row>
    <row r="918" spans="1:11" x14ac:dyDescent="0.25">
      <c r="A918"/>
      <c r="B918"/>
      <c r="C918"/>
      <c r="D918"/>
      <c r="E918"/>
      <c r="F918"/>
      <c r="G918"/>
      <c r="H918"/>
      <c r="I918"/>
      <c r="J918"/>
      <c r="K918"/>
    </row>
    <row r="919" spans="1:11" x14ac:dyDescent="0.25">
      <c r="A919"/>
      <c r="B919"/>
      <c r="C919"/>
      <c r="D919"/>
      <c r="E919"/>
      <c r="F919"/>
      <c r="G919"/>
      <c r="H919"/>
      <c r="I919"/>
      <c r="J919"/>
      <c r="K919"/>
    </row>
    <row r="920" spans="1:11" x14ac:dyDescent="0.25">
      <c r="A920"/>
      <c r="B920"/>
      <c r="C920"/>
      <c r="D920"/>
      <c r="E920"/>
      <c r="F920"/>
      <c r="G920"/>
      <c r="H920"/>
      <c r="I920"/>
      <c r="J920"/>
      <c r="K9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2</v>
      </c>
      <c r="E3">
        <v>1</v>
      </c>
      <c r="F3">
        <v>53</v>
      </c>
      <c r="G3" s="46">
        <f>SUMIFS(F7:F14,E7:E14,E3)+SUMIFS(D7:D66,C7:C66,F3)+D3</f>
        <v>2.2349999999999999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Khym Espino</cp:lastModifiedBy>
  <cp:lastPrinted>2022-10-25T04:08:17Z</cp:lastPrinted>
  <dcterms:created xsi:type="dcterms:W3CDTF">2022-10-17T03:06:03Z</dcterms:created>
  <dcterms:modified xsi:type="dcterms:W3CDTF">2023-04-03T06:12:02Z</dcterms:modified>
</cp:coreProperties>
</file>