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DONE\"/>
    </mc:Choice>
  </mc:AlternateContent>
  <xr:revisionPtr revIDLastSave="0" documentId="13_ncr:1_{2D8F2E7F-E35B-42A7-A7B8-A15B78270C3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B3" i="1" l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<sst xmlns="http://schemas.openxmlformats.org/spreadsheetml/2006/main" count="134" uniqueCount="81">
  <si>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</si>
  <si>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</si>
  <si>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</si>
  <si>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</si>
  <si>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</si>
  <si>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</si>
  <si>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</si>
  <si>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</si>
  <si>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</si>
  <si>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</si>
  <si>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</si>
  <si>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</si>
  <si>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</si>
  <si>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</si>
  <si>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</si>
  <si>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</si>
  <si>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</si>
  <si>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</si>
  <si>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</si>
  <si>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</si>
  <si>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</si>
  <si>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</si>
  <si>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</si>
  <si>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</si>
  <si>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</si>
  <si>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</si>
  <si>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</si>
  <si>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</si>
  <si>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</si>
  <si>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</si>
  <si>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</si>
  <si>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</si>
  <si>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</si>
  <si>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</si>
  <si>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</si>
  <si>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</si>
  <si>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</si>
  <si>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</si>
  <si>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</si>
  <si>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</si>
  <si>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</si>
  <si>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</si>
  <si>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</si>
  <si>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</si>
  <si>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</si>
  <si>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</si>
  <si>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</si>
  <si>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</si>
  <si>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</si>
  <si>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CREUS, ROSENDA</t>
  </si>
  <si>
    <t>SL(3-0-0)</t>
  </si>
  <si>
    <t>SL(8-0-0)</t>
  </si>
  <si>
    <t>SL(4-0-0)</t>
  </si>
  <si>
    <t>SL(1-0-0)</t>
  </si>
  <si>
    <t>SL(2-0-0)</t>
  </si>
  <si>
    <t>2/19-21/2018</t>
  </si>
  <si>
    <t>3/9,12,13/2018</t>
  </si>
  <si>
    <t>5/7-11,16-18/2018</t>
  </si>
  <si>
    <t>6/5,7,20,27/2018</t>
  </si>
  <si>
    <t>9/26,27/2018</t>
  </si>
  <si>
    <t>10/23,29/2018</t>
  </si>
  <si>
    <t>11/21-23/2018</t>
  </si>
  <si>
    <t>FL(5-0-0)</t>
  </si>
  <si>
    <t>1/8,29-31/2019</t>
  </si>
  <si>
    <t>VL(3-0-0)</t>
  </si>
  <si>
    <t>2/18-20/2019</t>
  </si>
  <si>
    <t>3/14,15/2019</t>
  </si>
  <si>
    <t>SP(3-0-0)</t>
  </si>
  <si>
    <t>3/8,11,12/2019</t>
  </si>
  <si>
    <t>SP(40-0-0)</t>
  </si>
  <si>
    <t>MAGNA CARTA 3/18-5/18/2019</t>
  </si>
  <si>
    <t>SL(5-0-0)</t>
  </si>
  <si>
    <t>9/23-27/2019</t>
  </si>
  <si>
    <t>3/4,6,8,9/2020</t>
  </si>
  <si>
    <t>6/22-26/2020</t>
  </si>
  <si>
    <t>6/30, 7/1,2/2020</t>
  </si>
  <si>
    <t>SP(2-0-0)</t>
  </si>
  <si>
    <t>3/10,11/2020</t>
  </si>
  <si>
    <t>SUSPENSION</t>
  </si>
  <si>
    <t>10/17-21/2023</t>
  </si>
  <si>
    <t>ASSESSOR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</si>
</sst>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6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zoomScale="69" zoomScaleNormal="69" workbookViewId="0">
      <pane ySplit="2592" topLeftCell="A52" activePane="bottomLeft"/>
      <selection activeCell="F4" sqref="F4:G4"/>
      <selection pane="bottomLeft" activeCell="C73" sqref="C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40728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50.042000000000002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65.042000000000002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64</v>
      </c>
      <c r="C25" s="13">
        <v>1.25</v>
      </c>
      <c r="D25" s="39">
        <v>3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65</v>
      </c>
    </row>
    <row r="26" spans="1:11" x14ac:dyDescent="0.3">
      <c r="A26" s="40">
        <v>43525</v>
      </c>
      <c r="B26" s="20" t="s">
        <v>67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68</v>
      </c>
    </row>
    <row r="27" spans="1:11" x14ac:dyDescent="0.3">
      <c r="A27" s="40"/>
      <c r="B27" s="20" t="s">
        <v>69</v>
      </c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50" t="s">
        <v>70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 t="s">
        <v>64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53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1</v>
      </c>
      <c r="I34" s="9"/>
      <c r="J34" s="11"/>
      <c r="K34" s="49">
        <v>43760</v>
      </c>
    </row>
    <row r="35" spans="1:11" x14ac:dyDescent="0.3">
      <c r="A35" s="40">
        <v>43770</v>
      </c>
      <c r="B35" s="20" t="s">
        <v>53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43789</v>
      </c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76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77</v>
      </c>
    </row>
    <row r="41" spans="1:11" x14ac:dyDescent="0.3">
      <c r="A41" s="40">
        <v>43922</v>
      </c>
      <c r="B41" s="20" t="s">
        <v>52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>
        <v>4</v>
      </c>
      <c r="I41" s="9"/>
      <c r="J41" s="11"/>
      <c r="K41" s="20" t="s">
        <v>73</v>
      </c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 t="s">
        <v>71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>
        <v>5</v>
      </c>
      <c r="I43" s="9"/>
      <c r="J43" s="11"/>
      <c r="K43" s="20" t="s">
        <v>74</v>
      </c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62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78</v>
      </c>
      <c r="C73" s="13">
        <v>1.0420000000000003</v>
      </c>
      <c r="D73" s="39"/>
      <c r="E73" s="9"/>
      <c r="F73" s="20"/>
      <c r="G73" s="13">
        <f>IF(ISBLANK(Table15[[#This Row],[EARNED]]),"",Table15[[#This Row],[EARNED]])</f>
        <v>1.0420000000000003</v>
      </c>
      <c r="H73" s="39"/>
      <c r="I73" s="9"/>
      <c r="J73" s="11"/>
      <c r="K73" s="20" t="s">
        <v>79</v>
      </c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62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6"/>
  <sheetViews>
    <sheetView tabSelected="1" zoomScale="94" zoomScaleNormal="94" workbookViewId="0">
      <pane ySplit="3516" topLeftCell="A10"/>
      <selection activeCell="F5" sqref="F5"/>
      <selection pane="bottomLeft" activeCell="B20" sqref="B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CREUS, ROSENDA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 t="s">
        <v>80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50.332999999999998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8.2999999999998408E-2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55</v>
      </c>
    </row>
    <row r="12" spans="1:11" x14ac:dyDescent="0.3">
      <c r="A12" s="40">
        <v>43160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56</v>
      </c>
    </row>
    <row r="13" spans="1:11" x14ac:dyDescent="0.3">
      <c r="A13" s="40">
        <v>43221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8</v>
      </c>
      <c r="I13" s="9"/>
      <c r="J13" s="11"/>
      <c r="K13" s="20" t="s">
        <v>57</v>
      </c>
    </row>
    <row r="14" spans="1:11" x14ac:dyDescent="0.3">
      <c r="A14" s="40">
        <v>43252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4</v>
      </c>
      <c r="I14" s="9"/>
      <c r="J14" s="11"/>
      <c r="K14" s="20" t="s">
        <v>58</v>
      </c>
    </row>
    <row r="15" spans="1:11" x14ac:dyDescent="0.3">
      <c r="A15" s="40">
        <v>43282</v>
      </c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43291</v>
      </c>
    </row>
    <row r="16" spans="1:11" x14ac:dyDescent="0.3">
      <c r="A16" s="41">
        <v>43344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3">
      <c r="A17" s="40">
        <v>43374</v>
      </c>
      <c r="B17" s="15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3">
      <c r="A18" s="40">
        <v>43405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43417</v>
      </c>
    </row>
    <row r="19" spans="1:11" x14ac:dyDescent="0.3">
      <c r="A19" s="40"/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4</v>
      </c>
      <c r="I19" s="9"/>
      <c r="J19" s="11"/>
      <c r="K19" s="20" t="s">
        <v>61</v>
      </c>
    </row>
    <row r="20" spans="1:11" x14ac:dyDescent="0.3">
      <c r="A20" s="40">
        <v>43435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43440</v>
      </c>
    </row>
    <row r="21" spans="1:11" x14ac:dyDescent="0.3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43466</v>
      </c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20" t="s">
        <v>63</v>
      </c>
    </row>
    <row r="23" spans="1:11" x14ac:dyDescent="0.3">
      <c r="A23" s="40">
        <v>43525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66</v>
      </c>
    </row>
    <row r="24" spans="1:11" x14ac:dyDescent="0.3">
      <c r="A24" s="40">
        <v>43647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43668</v>
      </c>
    </row>
    <row r="25" spans="1:11" x14ac:dyDescent="0.3">
      <c r="A25" s="40">
        <v>43709</v>
      </c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49">
        <v>43718</v>
      </c>
    </row>
    <row r="26" spans="1:11" x14ac:dyDescent="0.3">
      <c r="A26" s="40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5</v>
      </c>
      <c r="I26" s="9"/>
      <c r="J26" s="11"/>
      <c r="K26" s="20" t="s">
        <v>72</v>
      </c>
    </row>
    <row r="27" spans="1:11" x14ac:dyDescent="0.3">
      <c r="A27" s="40">
        <v>43739</v>
      </c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43746</v>
      </c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75</v>
      </c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1"/>
      <c r="B126" s="15"/>
      <c r="C126" s="42"/>
      <c r="D126" s="43"/>
      <c r="E126" s="9"/>
      <c r="F126" s="15"/>
      <c r="G126" s="42" t="str">
        <f>IF(ISBLANK(Table1[[#This Row],[EARNED]]),"",Table1[[#This Row],[EARNED]])</f>
        <v/>
      </c>
      <c r="H126" s="43"/>
      <c r="I126" s="9"/>
      <c r="J126" s="12"/>
      <c r="K1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A20" zoomScale="130" zoomScaleNormal="130" workbookViewId="0">
      <selection activeCell="J34" activeCellId="1" sqref="J32 J3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50.332999999999998</v>
      </c>
      <c r="B3" s="11">
        <v>47.082999999999998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2023-04-27T01:18:11Z</dcterms:modified>
</cp:coreProperties>
</file>