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79DA5442-6077-45E9-958C-A8F5E0F922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95" i="1"/>
  <c r="G87" i="1"/>
  <c r="G80" i="1"/>
  <c r="G54" i="1"/>
  <c r="G50" i="1"/>
  <c r="G48" i="1"/>
  <c r="G45" i="1"/>
  <c r="G43" i="1"/>
  <c r="G60" i="1"/>
  <c r="G73" i="1"/>
  <c r="G88" i="1"/>
  <c r="G37" i="1"/>
  <c r="G29" i="1"/>
  <c r="G16" i="1"/>
  <c r="G3" i="3" l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2" i="1"/>
  <c r="G44" i="1"/>
  <c r="G46" i="1"/>
  <c r="G47" i="1"/>
  <c r="G49" i="1"/>
  <c r="G51" i="1"/>
  <c r="G52" i="1"/>
  <c r="G53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3" i="1"/>
  <c r="G84" i="1"/>
  <c r="G85" i="1"/>
  <c r="G86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<sst xmlns="http://schemas.openxmlformats.org/spreadsheetml/2006/main" count="128" uniqueCount="85">
  <si>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</si>
  <si>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</si>
  <si>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</si>
  <si>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</si>
  <si>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</si>
  <si>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</si>
  <si>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</si>
  <si>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</si>
  <si>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</si>
  <si>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</si>
  <si>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</si>
  <si>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</si>
  <si>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</si>
  <si>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</si>
  <si>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</si>
  <si>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</si>
  <si>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</si>
  <si>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</si>
  <si>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</si>
  <si>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</si>
  <si>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</si>
  <si>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</si>
  <si>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</si>
  <si>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</si>
  <si>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</si>
  <si>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</si>
  <si>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</si>
  <si>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</si>
  <si>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</si>
  <si>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</si>
  <si>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</si>
  <si>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</si>
  <si>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</si>
  <si>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</si>
  <si>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</si>
  <si>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</si>
  <si>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</si>
  <si>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</si>
  <si>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</si>
  <si>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</si>
  <si>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</si>
  <si>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</si>
  <si>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VERGARA, ANACLETA</t>
  </si>
  <si>
    <t>2016</t>
  </si>
  <si>
    <t>2017</t>
  </si>
  <si>
    <t>2018</t>
  </si>
  <si>
    <t>SL(1-0-0)</t>
  </si>
  <si>
    <t>SP(1-0-0)</t>
  </si>
  <si>
    <t>BDAY 7/14</t>
  </si>
  <si>
    <t>FL(5-0-0)</t>
  </si>
  <si>
    <t>VL(2-0-0)</t>
  </si>
  <si>
    <t>VL(1-0-0)</t>
  </si>
  <si>
    <t>2022</t>
  </si>
  <si>
    <t>2021</t>
  </si>
  <si>
    <t>2020</t>
  </si>
  <si>
    <t>2019</t>
  </si>
  <si>
    <t>1/4,5</t>
  </si>
  <si>
    <t>12/27,28/2018</t>
  </si>
  <si>
    <t>SP(3-0-0)</t>
  </si>
  <si>
    <t>VL(4-0-0)</t>
  </si>
  <si>
    <t>SL(2-0-0)</t>
  </si>
  <si>
    <t>DOMESTIC 1/3,4,7</t>
  </si>
  <si>
    <t>1/8,9,10,11</t>
  </si>
  <si>
    <t>SP(2-0-0)</t>
  </si>
  <si>
    <t>DOMESTIC 1/8,9</t>
  </si>
  <si>
    <t>ML(105-0-0)</t>
  </si>
  <si>
    <t>6/29-10/2</t>
  </si>
  <si>
    <t>12/28,29</t>
  </si>
  <si>
    <t>VL(5-0-0)</t>
  </si>
  <si>
    <t>6/7,8</t>
  </si>
  <si>
    <t>PARENTAL 6/28</t>
  </si>
  <si>
    <t>PARENTAL 7/19</t>
  </si>
  <si>
    <t>12/17,20,21,22,23</t>
  </si>
  <si>
    <t>DOMESTIC12/26</t>
  </si>
  <si>
    <t>FILIAL 1/18</t>
  </si>
  <si>
    <t>DOMESTIC 3/15,20,21</t>
  </si>
  <si>
    <t>PARENTAL O.5/27</t>
  </si>
  <si>
    <t>2023</t>
  </si>
  <si>
    <t>12/21,22,23,26,27</t>
  </si>
  <si>
    <t>CSWDO</t>
  </si>
  <si>
    <t>PERMANENT</t>
  </si>
  <si>
    <t>8/4,5</t>
  </si>
  <si>
    <t>a</t>
  </si>
  <si>
    <t>TOTAL LEAVE BALANCE</t>
  </si>
  <si>
    <t>SWO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</si>
</sst>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8"/>
  <sheetViews>
    <sheetView tabSelected="1" zoomScaleNormal="100" workbookViewId="0">
      <pane ySplit="3576" topLeftCell="A95" activePane="bottomLeft"/>
      <selection activeCell="B4" sqref="B4:C4"/>
      <selection pane="bottomLeft" activeCell="D110" sqref="D1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84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80</v>
      </c>
      <c r="C4" s="52"/>
      <c r="D4" s="22" t="s">
        <v>12</v>
      </c>
      <c r="F4" s="57" t="s">
        <v>79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80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8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3">
      <c r="A17" s="40">
        <v>42736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42887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45085</v>
      </c>
    </row>
    <row r="23" spans="1:11" x14ac:dyDescent="0.3">
      <c r="A23" s="40">
        <v>42917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48</v>
      </c>
    </row>
    <row r="24" spans="1:11" x14ac:dyDescent="0.3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43070</v>
      </c>
      <c r="B28" s="20" t="s">
        <v>49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8" t="s">
        <v>45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3">
      <c r="A30" s="40">
        <v>43101</v>
      </c>
      <c r="B30" s="20" t="s">
        <v>50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56</v>
      </c>
    </row>
    <row r="31" spans="1:11" x14ac:dyDescent="0.3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43191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43201</v>
      </c>
    </row>
    <row r="34" spans="1:11" x14ac:dyDescent="0.3">
      <c r="A34" s="40">
        <v>43221</v>
      </c>
      <c r="B34" s="20" t="s">
        <v>51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50">
        <v>43264</v>
      </c>
    </row>
    <row r="35" spans="1:11" x14ac:dyDescent="0.3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43282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43290</v>
      </c>
    </row>
    <row r="37" spans="1:11" x14ac:dyDescent="0.3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50">
        <v>43292</v>
      </c>
    </row>
    <row r="38" spans="1:11" x14ac:dyDescent="0.3">
      <c r="A38" s="40"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43405</v>
      </c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43417</v>
      </c>
    </row>
    <row r="42" spans="1:11" x14ac:dyDescent="0.3">
      <c r="A42" s="40">
        <v>43435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3">
      <c r="A43" s="48" t="s">
        <v>55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43466</v>
      </c>
      <c r="B44" s="20" t="s">
        <v>58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61</v>
      </c>
    </row>
    <row r="45" spans="1:11" x14ac:dyDescent="0.3">
      <c r="A45" s="40"/>
      <c r="B45" s="20" t="s">
        <v>59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62</v>
      </c>
    </row>
    <row r="46" spans="1:11" x14ac:dyDescent="0.3">
      <c r="A46" s="40">
        <v>43497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43525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43532</v>
      </c>
    </row>
    <row r="48" spans="1:11" x14ac:dyDescent="0.3">
      <c r="A48" s="40"/>
      <c r="B48" s="20" t="s">
        <v>46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0">
        <v>43535</v>
      </c>
    </row>
    <row r="49" spans="1:11" x14ac:dyDescent="0.3">
      <c r="A49" s="40">
        <v>43556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43535</v>
      </c>
    </row>
    <row r="50" spans="1:11" x14ac:dyDescent="0.3">
      <c r="A50" s="40"/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3">
      <c r="A51" s="40"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43579</v>
      </c>
    </row>
    <row r="52" spans="1:11" x14ac:dyDescent="0.3">
      <c r="A52" s="40"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50">
        <v>43585</v>
      </c>
    </row>
    <row r="53" spans="1:11" x14ac:dyDescent="0.3">
      <c r="A53" s="40">
        <v>43647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43663</v>
      </c>
    </row>
    <row r="54" spans="1:11" x14ac:dyDescent="0.3">
      <c r="A54" s="40"/>
      <c r="B54" s="20" t="s">
        <v>51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50">
        <v>43686</v>
      </c>
    </row>
    <row r="55" spans="1:11" x14ac:dyDescent="0.3">
      <c r="A55" s="40">
        <v>43678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43709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43739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43770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43795</v>
      </c>
    </row>
    <row r="59" spans="1:11" x14ac:dyDescent="0.3">
      <c r="A59" s="40">
        <v>43800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8" t="s">
        <v>54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3">
      <c r="A61" s="40">
        <v>43831</v>
      </c>
      <c r="B61" s="20" t="s">
        <v>63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64</v>
      </c>
    </row>
    <row r="62" spans="1:11" x14ac:dyDescent="0.3">
      <c r="A62" s="40"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43983</v>
      </c>
      <c r="B66" s="20" t="s">
        <v>65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66</v>
      </c>
    </row>
    <row r="67" spans="1:11" x14ac:dyDescent="0.3">
      <c r="A67" s="40"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44166</v>
      </c>
      <c r="B72" s="20" t="s">
        <v>50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67</v>
      </c>
    </row>
    <row r="73" spans="1:11" x14ac:dyDescent="0.3">
      <c r="A73" s="48" t="s">
        <v>53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3">
      <c r="A74" s="40">
        <v>44197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0">
        <v>44202</v>
      </c>
    </row>
    <row r="75" spans="1:11" x14ac:dyDescent="0.3">
      <c r="A75" s="40"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44348</v>
      </c>
      <c r="B79" s="20" t="s">
        <v>60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69</v>
      </c>
    </row>
    <row r="80" spans="1:11" x14ac:dyDescent="0.3">
      <c r="A80" s="40"/>
      <c r="B80" s="20" t="s">
        <v>47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70</v>
      </c>
    </row>
    <row r="81" spans="1:11" x14ac:dyDescent="0.3">
      <c r="A81" s="40">
        <v>44378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/>
    </row>
    <row r="82" spans="1:11" x14ac:dyDescent="0.3">
      <c r="A82" s="40">
        <v>44409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71</v>
      </c>
    </row>
    <row r="83" spans="1:11" x14ac:dyDescent="0.3">
      <c r="A83" s="40">
        <v>44440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44470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44501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44531</v>
      </c>
      <c r="B86" s="20" t="s">
        <v>68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72</v>
      </c>
    </row>
    <row r="87" spans="1:11" x14ac:dyDescent="0.3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73</v>
      </c>
    </row>
    <row r="88" spans="1:11" x14ac:dyDescent="0.3">
      <c r="A88" s="48" t="s">
        <v>52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44562</v>
      </c>
      <c r="B89" s="20" t="s">
        <v>47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74</v>
      </c>
    </row>
    <row r="90" spans="1:11" x14ac:dyDescent="0.3">
      <c r="A90" s="40">
        <v>44593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44621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75</v>
      </c>
    </row>
    <row r="92" spans="1:11" x14ac:dyDescent="0.3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44682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76</v>
      </c>
    </row>
    <row r="94" spans="1:11" x14ac:dyDescent="0.3">
      <c r="A94" s="40">
        <v>44713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50">
        <v>44719</v>
      </c>
    </row>
    <row r="95" spans="1:11" x14ac:dyDescent="0.3">
      <c r="A95" s="40"/>
      <c r="B95" s="20" t="s">
        <v>46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/>
    </row>
    <row r="96" spans="1:11" x14ac:dyDescent="0.3">
      <c r="A96" s="40">
        <v>44743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50">
        <v>44748</v>
      </c>
    </row>
    <row r="97" spans="1:11" x14ac:dyDescent="0.3">
      <c r="A97" s="40"/>
      <c r="B97" s="20" t="s">
        <v>46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50">
        <v>44755</v>
      </c>
    </row>
    <row r="98" spans="1:11" x14ac:dyDescent="0.3">
      <c r="A98" s="40">
        <v>44774</v>
      </c>
      <c r="B98" s="20" t="s">
        <v>60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81</v>
      </c>
    </row>
    <row r="99" spans="1:11" x14ac:dyDescent="0.3">
      <c r="A99" s="40">
        <v>44805</v>
      </c>
      <c r="B99" s="20" t="s">
        <v>82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44835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44866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44896</v>
      </c>
      <c r="B102" s="20" t="s">
        <v>68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78</v>
      </c>
    </row>
    <row r="103" spans="1:11" x14ac:dyDescent="0.3">
      <c r="A103" s="48" t="s">
        <v>77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44927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44958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44986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45017</v>
      </c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0">
        <v>45036</v>
      </c>
    </row>
    <row r="108" spans="1:11" x14ac:dyDescent="0.3">
      <c r="A108" s="40">
        <v>45047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45078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45108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45139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45170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45200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45231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45261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45323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45352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45383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45413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45444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45474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45505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45536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45566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45597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45627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45658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45689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45717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14" sqref="A13:A1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9">
        <f>SUM(Sheet1!E9,Sheet1!I9)</f>
        <v>152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2023-04-26T06:06:07Z</dcterms:modified>
</cp:coreProperties>
</file>