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1" l="1"/>
  <c r="G20" i="5"/>
  <c r="G62" i="1"/>
  <c r="G49" i="1"/>
  <c r="G36" i="1"/>
  <c r="G23" i="1"/>
  <c r="E9" i="1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19" i="5"/>
  <c r="G18" i="5"/>
  <c r="G17" i="5"/>
  <c r="G16" i="5"/>
  <c r="G15" i="5"/>
  <c r="G14" i="5"/>
  <c r="G13" i="5"/>
  <c r="G12" i="5"/>
  <c r="G11" i="5"/>
  <c r="G10" i="5"/>
  <c r="G9" i="5"/>
  <c r="E9" i="5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G9" i="1"/>
  <c r="I9" i="5" l="1"/>
  <c r="I9" i="1"/>
  <c r="K3" i="3"/>
  <c r="L3" i="3" s="1"/>
</calcChain>
</file>

<file path=xl/sharedStrings.xml><?xml version="1.0" encoding="utf-8"?>
<sst xmlns="http://schemas.openxmlformats.org/spreadsheetml/2006/main" count="109" uniqueCount="63">
  <si>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</si>
  <si>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</si>
  <si>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</si>
  <si>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</si>
  <si>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</si>
  <si>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</si>
  <si>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</si>
  <si>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</si>
  <si>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</si>
  <si>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</si>
  <si>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</si>
  <si>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</si>
  <si>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</si>
  <si>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</si>
  <si>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</si>
  <si>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</si>
  <si>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</si>
  <si>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</si>
  <si>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</si>
  <si>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</si>
  <si>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</si>
  <si>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</si>
  <si>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</si>
  <si>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</si>
  <si>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</si>
  <si>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</si>
  <si>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</si>
  <si>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</si>
  <si>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</si>
  <si>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</si>
  <si>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</si>
  <si>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</si>
  <si>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</si>
  <si>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</si>
  <si>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</si>
  <si>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</si>
  <si>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</si>
  <si>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</si>
  <si>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</si>
  <si>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</si>
  <si>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</si>
  <si>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</si>
  <si>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FRONDOSO, AILEEN</t>
  </si>
  <si>
    <t>CASUAL</t>
  </si>
  <si>
    <t>TERMINAL</t>
  </si>
  <si>
    <t>2018</t>
  </si>
  <si>
    <t>FL(5-0-0)</t>
  </si>
  <si>
    <t>2019</t>
  </si>
  <si>
    <t>2020</t>
  </si>
  <si>
    <t>2021</t>
  </si>
  <si>
    <t>2022</t>
  </si>
  <si>
    <t>SP(1-0-0)</t>
  </si>
  <si>
    <t>SP(2-0-0)</t>
  </si>
  <si>
    <t>12/13,14/2018</t>
  </si>
  <si>
    <t>12/12,17/2019</t>
  </si>
  <si>
    <t>ML(105-0-0)</t>
  </si>
  <si>
    <t>10/28-2/10</t>
  </si>
  <si>
    <t>VL(5-0-0)</t>
  </si>
  <si>
    <t>10/24-28/2022</t>
  </si>
  <si>
    <t>2023</t>
  </si>
  <si>
    <t>VL(6-0-0)</t>
  </si>
  <si>
    <t>6/7-9,14-16/20223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</si>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</sst>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opLeftCell="A4" zoomScaleNormal="100" workbookViewId="0">
      <pane ySplit="3570" topLeftCell="A72" activePane="bottomLeft"/>
      <selection activeCell="I9" sqref="I9"/>
      <selection pane="bottomLeft" activeCell="C81" sqref="B81:K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56.25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81.25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46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49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46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50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46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59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/>
      <c r="D81" s="39"/>
      <c r="E81" s="9"/>
      <c r="F81" s="20"/>
      <c r="G81" s="13"/>
      <c r="H81" s="39"/>
      <c r="I81" s="9"/>
      <c r="J81" s="11"/>
      <c r="K81" s="49"/>
    </row>
    <row r="82" spans="1:11" x14ac:dyDescent="0.25">
      <c r="A82" s="40">
        <v>45108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45292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45323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45352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45383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45413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45444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45474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topLeftCell="A4" zoomScaleNormal="100" workbookViewId="0">
      <pane ySplit="3570" topLeftCell="A13" activePane="bottomLeft"/>
      <selection activeCell="E9" sqref="E9"/>
      <selection pane="bottomLeft" activeCell="H25" sqref="H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73.75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134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/>
      <c r="I11" s="9"/>
      <c r="J11" s="11"/>
      <c r="K11" s="49">
        <v>43114</v>
      </c>
    </row>
    <row r="12" spans="1:11" x14ac:dyDescent="0.25">
      <c r="A12" s="40">
        <v>43435</v>
      </c>
      <c r="B12" s="20" t="s">
        <v>52</v>
      </c>
      <c r="C12" s="13"/>
      <c r="D12" s="39"/>
      <c r="E12" s="9"/>
      <c r="F12" s="20"/>
      <c r="G12" s="13" t="str">
        <f>IF(ISBLANK(Table13[[#This Row],[EARNED]]),"",Table13[[#This Row],[EARNED]])</f>
        <v/>
      </c>
      <c r="H12" s="39"/>
      <c r="I12" s="9"/>
      <c r="J12" s="11"/>
      <c r="K12" s="20" t="s">
        <v>53</v>
      </c>
    </row>
    <row r="13" spans="1:11" x14ac:dyDescent="0.25">
      <c r="A13" s="48" t="s">
        <v>47</v>
      </c>
      <c r="B13" s="20"/>
      <c r="C13" s="13"/>
      <c r="D13" s="39"/>
      <c r="E13" s="9"/>
      <c r="F13" s="20"/>
      <c r="G13" s="13" t="str">
        <f>IF(ISBLANK(Table13[[#This Row],[EARNED]]),"",Table13[[#This Row],[EARNED]])</f>
        <v/>
      </c>
      <c r="H13" s="39"/>
      <c r="I13" s="9"/>
      <c r="J13" s="11"/>
      <c r="K13" s="20"/>
    </row>
    <row r="14" spans="1:11" x14ac:dyDescent="0.25">
      <c r="A14" s="40">
        <v>43466</v>
      </c>
      <c r="B14" s="20" t="s">
        <v>51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/>
      <c r="I14" s="9"/>
      <c r="J14" s="11"/>
      <c r="K14" s="49">
        <v>43479</v>
      </c>
    </row>
    <row r="15" spans="1:11" x14ac:dyDescent="0.25">
      <c r="A15" s="40">
        <v>43800</v>
      </c>
      <c r="B15" s="20" t="s">
        <v>52</v>
      </c>
      <c r="C15" s="13"/>
      <c r="D15" s="39"/>
      <c r="E15" s="9"/>
      <c r="F15" s="20"/>
      <c r="G15" s="13" t="str">
        <f>IF(ISBLANK(Table13[[#This Row],[EARNED]]),"",Table13[[#This Row],[EARNED]])</f>
        <v/>
      </c>
      <c r="H15" s="39"/>
      <c r="I15" s="9"/>
      <c r="J15" s="11"/>
      <c r="K15" s="20" t="s">
        <v>54</v>
      </c>
    </row>
    <row r="16" spans="1:11" x14ac:dyDescent="0.25">
      <c r="A16" s="50" t="s">
        <v>48</v>
      </c>
      <c r="B16" s="15"/>
      <c r="C16" s="42"/>
      <c r="D16" s="43"/>
      <c r="E16" s="9"/>
      <c r="F16" s="15"/>
      <c r="G16" s="42" t="str">
        <f>IF(ISBLANK(Table13[[#This Row],[EARNED]]),"",Table13[[#This Row],[EARNED]])</f>
        <v/>
      </c>
      <c r="H16" s="43"/>
      <c r="I16" s="9"/>
      <c r="J16" s="12"/>
      <c r="K16" s="15"/>
    </row>
    <row r="17" spans="1:11" x14ac:dyDescent="0.25">
      <c r="A17" s="40">
        <v>43831</v>
      </c>
      <c r="B17" s="20" t="s">
        <v>51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/>
      <c r="I17" s="9"/>
      <c r="J17" s="11"/>
      <c r="K17" s="49">
        <v>43479</v>
      </c>
    </row>
    <row r="18" spans="1:11" x14ac:dyDescent="0.25">
      <c r="A18" s="48" t="s">
        <v>49</v>
      </c>
      <c r="B18" s="20"/>
      <c r="C18" s="13"/>
      <c r="D18" s="39"/>
      <c r="E18" s="9"/>
      <c r="F18" s="20"/>
      <c r="G18" s="13" t="str">
        <f>IF(ISBLANK(Table13[[#This Row],[EARNED]]),"",Table13[[#This Row],[EARNED]])</f>
        <v/>
      </c>
      <c r="H18" s="39"/>
      <c r="I18" s="9"/>
      <c r="J18" s="11"/>
      <c r="K18" s="20"/>
    </row>
    <row r="19" spans="1:11" x14ac:dyDescent="0.25">
      <c r="A19" s="40">
        <v>44501</v>
      </c>
      <c r="B19" s="20" t="s">
        <v>55</v>
      </c>
      <c r="C19" s="13"/>
      <c r="D19" s="39"/>
      <c r="E19" s="9"/>
      <c r="F19" s="20"/>
      <c r="G19" s="13" t="str">
        <f>IF(ISBLANK(Table13[[#This Row],[EARNED]]),"",Table13[[#This Row],[EARNED]])</f>
        <v/>
      </c>
      <c r="H19" s="39"/>
      <c r="I19" s="9"/>
      <c r="J19" s="11"/>
      <c r="K19" s="20" t="s">
        <v>56</v>
      </c>
    </row>
    <row r="20" spans="1:11" x14ac:dyDescent="0.25">
      <c r="A20" s="48" t="s">
        <v>50</v>
      </c>
      <c r="B20" s="20"/>
      <c r="C20" s="13"/>
      <c r="D20" s="39"/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20"/>
    </row>
    <row r="21" spans="1:11" x14ac:dyDescent="0.25">
      <c r="A21" s="40">
        <v>44835</v>
      </c>
      <c r="B21" s="20" t="s">
        <v>57</v>
      </c>
      <c r="C21" s="13"/>
      <c r="D21" s="39">
        <v>5</v>
      </c>
      <c r="E21" s="9"/>
      <c r="F21" s="20"/>
      <c r="G21" s="13" t="str">
        <f>IF(ISBLANK(Table13[[#This Row],[EARNED]]),"",Table13[[#This Row],[EARNED]])</f>
        <v/>
      </c>
      <c r="H21" s="39"/>
      <c r="I21" s="9"/>
      <c r="J21" s="11"/>
      <c r="K21" s="20" t="s">
        <v>58</v>
      </c>
    </row>
    <row r="22" spans="1:11" x14ac:dyDescent="0.25">
      <c r="A22" s="48" t="s">
        <v>59</v>
      </c>
      <c r="B22" s="20"/>
      <c r="C22" s="13"/>
      <c r="D22" s="39"/>
      <c r="E22" s="9"/>
      <c r="F22" s="20"/>
      <c r="G22" s="13" t="str">
        <f>IF(ISBLANK(Table13[[#This Row],[EARNED]]),"",Table13[[#This Row],[EARNED]])</f>
        <v/>
      </c>
      <c r="H22" s="39"/>
      <c r="I22" s="9"/>
      <c r="J22" s="11"/>
      <c r="K22" s="20"/>
    </row>
    <row r="23" spans="1:11" x14ac:dyDescent="0.25">
      <c r="A23" s="40">
        <v>45078</v>
      </c>
      <c r="B23" s="20" t="s">
        <v>60</v>
      </c>
      <c r="C23" s="13"/>
      <c r="D23" s="39">
        <v>6</v>
      </c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 t="s">
        <v>61</v>
      </c>
    </row>
    <row r="24" spans="1:11" x14ac:dyDescent="0.25">
      <c r="A24" s="40"/>
      <c r="B24" s="20" t="s">
        <v>62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>
        <v>1</v>
      </c>
      <c r="I24" s="9"/>
      <c r="J24" s="11"/>
      <c r="K24" s="49">
        <v>45079</v>
      </c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IF(ISBLANK(Table13[[#This Row],[EARNED]]),"",Table13[[#This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IF(ISBLANK(Table13[[#This Row],[EARNED]]),"",Table13[[#This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IF(ISBLANK(Table13[[#This Row],[EARNED]]),"",Table13[[#This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IF(ISBLANK(Table13[[#This Row],[EARNED]]),"",Table13[[#This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IF(ISBLANK(Table13[[#This Row],[EARNED]]),"",Table13[[#This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IF(ISBLANK(Table13[[#This Row],[EARNED]]),"",Table13[[#This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IF(ISBLANK(Table13[[#This Row],[EARNED]]),"",Table13[[#This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IF(ISBLANK(Table13[[#This Row],[EARNED]]),"",Table13[[#This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IF(ISBLANK(Table13[[#This Row],[EARNED]]),"",Table13[[#This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IF(ISBLANK(Table13[[#This Row],[EARNED]]),"",Table13[[#This Row],[EARNED]])</f>
        <v/>
      </c>
      <c r="H131" s="43"/>
      <c r="I131" s="9"/>
      <c r="J131" s="12"/>
      <c r="K13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84.75</v>
      </c>
      <c r="B3" s="11">
        <v>135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2023-06-07T07:50:49Z</dcterms:modified>
</cp:coreProperties>
</file>