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New folde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<sst xmlns="http://schemas.openxmlformats.org/spreadsheetml/2006/main" count="56" uniqueCount="51">
  <si>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</si>
  <si>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</si>
  <si>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</si>
  <si>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</si>
  <si>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</si>
  <si>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</si>
  <si>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</si>
  <si>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</si>
  <si>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</si>
  <si>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</si>
  <si>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</si>
  <si>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</si>
  <si>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</si>
  <si>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</si>
  <si>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</si>
  <si>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</si>
  <si>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</si>
  <si>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</si>
  <si>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</si>
  <si>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</si>
  <si>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</si>
  <si>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</si>
  <si>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</si>
  <si>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</si>
  <si>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</si>
  <si>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</si>
  <si>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</si>
  <si>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</si>
  <si>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</si>
  <si>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</si>
  <si>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</si>
  <si>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</si>
  <si>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</si>
  <si>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</si>
  <si>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</si>
  <si>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</si>
  <si>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</si>
  <si>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</si>
  <si>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</si>
  <si>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</si>
  <si>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</si>
  <si>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</si>
  <si>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</si>
  <si>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</si>
  <si>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</si>
  <si>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DE CASTRO, ROSS EIZALHYNNE A.</t>
  </si>
  <si>
    <t>TOTAL LEAVE BALANCE</t>
  </si>
  <si>
    <t>VL(2-0-0)</t>
  </si>
  <si>
    <t>5/15,16/2023</t>
  </si>
  <si>
    <t>SL(1-0-0)</t>
  </si>
  <si>
    <t>06/13,20/2023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</si>
</sst>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tabSelected="1" zoomScale="110" zoomScaleNormal="110" workbookViewId="0">
      <pane ySplit="4050" topLeftCell="A12" activePane="bottomLeft"/>
      <selection activeCell="B2" sqref="B2:C2"/>
      <selection pane="bottomLeft" activeCell="K25" sqref="K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45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44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8.5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11.5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44743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44774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44805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44835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44866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44896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44958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44986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45017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45047</v>
      </c>
      <c r="B22" s="20" t="s">
        <v>47</v>
      </c>
      <c r="C22" s="13"/>
      <c r="D22" s="39">
        <v>2</v>
      </c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 t="s">
        <v>48</v>
      </c>
    </row>
    <row r="23" spans="1:11" x14ac:dyDescent="0.25">
      <c r="A23" s="40"/>
      <c r="B23" s="20" t="s">
        <v>49</v>
      </c>
      <c r="C23" s="13"/>
      <c r="D23" s="39"/>
      <c r="E23" s="9"/>
      <c r="F23" s="20"/>
      <c r="G23" s="13" t="str">
        <f>IF(ISBLANK(Table15[[#This Row],[EARNED]]),"",Table15[[#This Row],[EARNED]])</f>
        <v/>
      </c>
      <c r="H23" s="39">
        <v>1</v>
      </c>
      <c r="I23" s="9"/>
      <c r="J23" s="11"/>
      <c r="K23" s="49">
        <v>45058</v>
      </c>
    </row>
    <row r="24" spans="1:11" x14ac:dyDescent="0.25">
      <c r="A24" s="40">
        <v>45078</v>
      </c>
      <c r="B24" s="20" t="s">
        <v>47</v>
      </c>
      <c r="C24" s="13"/>
      <c r="D24" s="39">
        <v>2</v>
      </c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 t="s">
        <v>50</v>
      </c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1"/>
      <c r="B76" s="15"/>
      <c r="C76" s="42"/>
      <c r="D76" s="43"/>
      <c r="E76" s="9"/>
      <c r="F76" s="15"/>
      <c r="G76" s="42" t="str">
        <f>IF(ISBLANK(Table15[[#This Row],[EARNED]]),"",Table15[[#This Row],[EARNED]])</f>
        <v/>
      </c>
      <c r="H76" s="43"/>
      <c r="I76" s="9"/>
      <c r="J76" s="12"/>
      <c r="K7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11" sqref="A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9">
        <f>SUM('2018 LEAVE CREDITS'!E9,'2018 LEAVE CREDITS'!I9)</f>
        <v>20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2023-06-07T06:02:40Z</dcterms:modified>
</cp:coreProperties>
</file>