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3BF85072-B1F5-47BE-AE5D-A9FF4D1098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<sst xmlns="http://schemas.openxmlformats.org/spreadsheetml/2006/main" count="735" uniqueCount="442">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</sst>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89" totalsRowShown="0" headerRowDxfId="14" headerRowBorderDxfId="13" tableBorderDxfId="12" totalsRowBorderDxfId="11">
  <autoFilter ref="A8:K689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89"/>
  <sheetViews>
    <sheetView zoomScaleNormal="100" workbookViewId="0">
      <pane ySplit="3696" activePane="bottomLeft"/>
      <selection activeCell="A8" sqref="A8:K8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3">
      <c r="A5" s="16"/>
      <c r="F5" s="1" t="s">
        <v>122</v>
      </c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66.038000000000125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212.3</v>
      </c>
      <c r="J9" s="11"/>
      <c r="K9" s="20"/>
    </row>
    <row r="10" spans="1:11" x14ac:dyDescent="0.3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3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3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3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3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3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3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3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3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3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3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3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3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3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3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3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3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3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3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3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3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3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3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3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3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3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3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3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3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3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3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3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3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3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3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3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3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3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3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3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3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3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3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3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3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3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3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3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3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3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3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3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3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3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3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3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3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3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3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3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3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3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3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3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3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3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3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3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3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3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3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3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3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3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3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3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3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3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3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3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3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3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3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3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3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3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3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3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3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3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3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3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3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3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3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3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3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3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3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3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3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3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3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3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3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3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3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3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3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3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3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3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3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3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3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3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3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3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3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3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3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3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3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3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3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3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3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3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3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3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3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3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3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3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3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3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3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3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3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3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3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3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3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3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3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3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3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3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3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3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3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3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3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3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3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3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3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3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3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3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3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3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3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3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3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3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3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3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3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3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3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3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3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3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3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3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3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3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3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3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3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3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3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3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3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3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3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3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3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3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3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3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3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3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3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3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3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3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3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3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3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3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3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3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3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3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3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3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3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3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3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3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3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3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3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3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3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3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3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3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3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3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3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3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3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3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3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3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3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3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3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3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3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3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3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3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3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3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3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3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3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3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3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3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3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3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3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3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3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3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3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3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3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3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3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3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3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3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3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3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3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3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3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3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3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3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3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3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3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3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3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3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3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3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3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3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3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3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3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3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3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3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3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3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3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3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3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3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3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3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3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3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3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3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3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3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3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3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3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3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3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3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3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3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3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3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3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3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3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3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3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3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3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3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3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3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3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3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3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3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3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3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3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3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3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3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3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3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3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3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3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3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3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3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3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3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3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3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3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3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3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3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3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3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3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3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3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3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3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3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3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3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3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3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3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3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3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3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3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3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3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3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3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3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3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3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3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3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3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3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3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3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3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3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3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3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3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3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3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3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3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3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3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3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3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3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3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3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3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3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3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3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3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3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3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3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3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3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3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3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3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3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3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3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3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3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3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3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3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3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3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3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3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3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3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3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3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3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3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3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3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3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3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3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3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3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3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3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3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3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3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3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3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3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3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3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3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3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3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3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3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3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3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3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3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3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3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3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3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3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3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3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3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3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3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3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3">
      <c r="A626" s="39">
        <v>44713</v>
      </c>
      <c r="B626" s="20"/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3">
      <c r="A627" s="39">
        <v>44743</v>
      </c>
      <c r="B627" s="20"/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3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3">
      <c r="A629" s="39">
        <v>44805</v>
      </c>
      <c r="B629" s="20"/>
      <c r="C629" s="13">
        <v>1.25</v>
      </c>
      <c r="D629" s="38"/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3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3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3">
      <c r="A632" s="39">
        <v>44896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3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44958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44986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3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3">
      <c r="A638" s="39">
        <v>45047</v>
      </c>
      <c r="B638" s="20" t="s">
        <v>88</v>
      </c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>
        <v>1</v>
      </c>
      <c r="I638" s="9"/>
      <c r="J638" s="11"/>
      <c r="K638" s="48">
        <v>45061</v>
      </c>
    </row>
    <row r="639" spans="1:11" x14ac:dyDescent="0.3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3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3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3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3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3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40"/>
      <c r="B689" s="15"/>
      <c r="C689" s="41"/>
      <c r="D689" s="42"/>
      <c r="E689" s="9"/>
      <c r="F689" s="15"/>
      <c r="G689" s="41" t="str">
        <f>IF(ISBLANK(Table1[[#This Row],[EARNED]]),"",Table1[[#This Row],[EARNED]])</f>
        <v/>
      </c>
      <c r="H689" s="42"/>
      <c r="I689" s="9"/>
      <c r="J689" s="12"/>
      <c r="K6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24.69</v>
      </c>
      <c r="B3" s="11">
        <v>55.55</v>
      </c>
      <c r="D3" s="11">
        <v>1</v>
      </c>
      <c r="E3" s="11"/>
      <c r="F3" s="11">
        <v>58</v>
      </c>
      <c r="G3" s="44">
        <f>SUMIFS(F7:F14,E7:E14,E3)+SUMIFS(D7:D66,C7:C66,F3)+D3</f>
        <v>1.121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3">
      <c r="A7" s="11">
        <f>SUM(Sheet1!E9,Sheet1!I9)</f>
        <v>278.33800000000014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2023-05-26T06:20:25Z</dcterms:modified>
</cp:coreProperties>
</file>