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1" l="1"/>
  <c r="G100" i="1" l="1"/>
  <c r="G86" i="1"/>
  <c r="G82" i="1"/>
  <c r="G48" i="1"/>
  <c r="G34" i="1"/>
  <c r="G15" i="1"/>
  <c r="G28" i="1"/>
  <c r="G42" i="1"/>
  <c r="G56" i="1"/>
  <c r="G69" i="1"/>
  <c r="G83" i="1"/>
  <c r="G3" i="3" l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5" i="1"/>
  <c r="G36" i="1"/>
  <c r="G37" i="1"/>
  <c r="G38" i="1"/>
  <c r="G39" i="1"/>
  <c r="G40" i="1"/>
  <c r="G41" i="1"/>
  <c r="G43" i="1"/>
  <c r="G44" i="1"/>
  <c r="G45" i="1"/>
  <c r="G46" i="1"/>
  <c r="G47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<sst xmlns="http://schemas.openxmlformats.org/spreadsheetml/2006/main" count="117" uniqueCount="80">
  <si>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</si>
  <si>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</si>
  <si>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</si>
  <si>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</si>
  <si>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</si>
  <si>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</si>
  <si>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</si>
  <si>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</si>
  <si>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</si>
  <si>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</si>
  <si>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</si>
  <si>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</si>
  <si>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</si>
  <si>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</si>
  <si>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</si>
  <si>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</si>
  <si>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</si>
  <si>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</si>
  <si>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</si>
  <si>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</si>
  <si>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</si>
  <si>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</si>
  <si>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</si>
  <si>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</si>
  <si>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</si>
  <si>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</si>
  <si>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</si>
  <si>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</si>
  <si>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</si>
  <si>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</si>
  <si>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</si>
  <si>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</si>
  <si>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</si>
  <si>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</si>
  <si>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</si>
  <si>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</si>
  <si>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</si>
  <si>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</si>
  <si>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</si>
  <si>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</si>
  <si>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</si>
  <si>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</si>
  <si>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HADAP, JONALYN</t>
  </si>
  <si>
    <t>2016</t>
  </si>
  <si>
    <t>2022</t>
  </si>
  <si>
    <t>2021</t>
  </si>
  <si>
    <t>2020</t>
  </si>
  <si>
    <t>2019</t>
  </si>
  <si>
    <t>2018</t>
  </si>
  <si>
    <t>2017</t>
  </si>
  <si>
    <t>SL(1-0-0)</t>
  </si>
  <si>
    <t>FL(5-0-0)</t>
  </si>
  <si>
    <t>SL(2-0-0)</t>
  </si>
  <si>
    <t>VL(1-0-0)</t>
  </si>
  <si>
    <t>SP(1-0-0)</t>
  </si>
  <si>
    <t>SP(2-0-0)</t>
  </si>
  <si>
    <t>2/13,16/2018</t>
  </si>
  <si>
    <t>B-DAY 5/7/2018</t>
  </si>
  <si>
    <t>PARENTAL O. 6/13,14/2018</t>
  </si>
  <si>
    <t>VL(2-0-0)</t>
  </si>
  <si>
    <t>2/11,12/2019</t>
  </si>
  <si>
    <t>SP(3-0-0)</t>
  </si>
  <si>
    <t>FL(1-0-0)</t>
  </si>
  <si>
    <t>9/10,17/2019</t>
  </si>
  <si>
    <t>12/28,29/2020</t>
  </si>
  <si>
    <t>VL(5-0-0)</t>
  </si>
  <si>
    <t>PARENTAL O.3/10/2021</t>
  </si>
  <si>
    <t>PARENTAL O. 10/21/2021</t>
  </si>
  <si>
    <t>12/15,16/2021</t>
  </si>
  <si>
    <t>12/9,10,13,14,17/2021</t>
  </si>
  <si>
    <t>SL(5-0-0)</t>
  </si>
  <si>
    <t>PARENTAL O. 1/5/2022</t>
  </si>
  <si>
    <t>FILIAL O. 2/11/2022</t>
  </si>
  <si>
    <t>PARENTAL O. 3/24/2022</t>
  </si>
  <si>
    <t>8/1,5/2022</t>
  </si>
  <si>
    <t>2023</t>
  </si>
  <si>
    <t>12/21,22,23,26,27</t>
  </si>
  <si>
    <t>CSWDO</t>
  </si>
  <si>
    <t>PERMANENT</t>
  </si>
  <si>
    <t>DCWI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</si>
</sst>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4"/>
  <sheetViews>
    <sheetView tabSelected="1" zoomScaleNormal="100" workbookViewId="0">
      <pane ySplit="3690" topLeftCell="A94" activePane="bottomLeft"/>
      <selection activeCell="F2" sqref="F2:G2"/>
      <selection pane="bottomLeft" activeCell="D105" sqref="D10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79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78</v>
      </c>
      <c r="C4" s="51"/>
      <c r="D4" s="22" t="s">
        <v>12</v>
      </c>
      <c r="F4" s="56" t="s">
        <v>77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69.25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86.25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42614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42644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42675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42705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49</v>
      </c>
      <c r="B15" s="20"/>
      <c r="C15" s="13"/>
      <c r="D15" s="39"/>
      <c r="E15" s="34" t="s">
        <v>32</v>
      </c>
      <c r="F15" s="20"/>
      <c r="G15" s="13" t="str">
        <f>IF(ISBLANK(Table1[[#This Row],[EARNED]]),"",Table1[[#This Row],[EARNED]])</f>
        <v/>
      </c>
      <c r="H15" s="39"/>
      <c r="I15" s="34" t="s">
        <v>32</v>
      </c>
      <c r="J15" s="11"/>
      <c r="K15" s="20"/>
    </row>
    <row r="16" spans="1:11" x14ac:dyDescent="0.25">
      <c r="A16" s="40">
        <v>42736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42767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42795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42826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42856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42887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42917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42948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42979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43009</v>
      </c>
      <c r="B25" s="20" t="s">
        <v>50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43026</v>
      </c>
    </row>
    <row r="26" spans="1:11" x14ac:dyDescent="0.25">
      <c r="A26" s="40">
        <v>43040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43070</v>
      </c>
      <c r="B27" s="20" t="s">
        <v>51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48</v>
      </c>
      <c r="B28" s="20"/>
      <c r="C28" s="13"/>
      <c r="D28" s="39"/>
      <c r="E28" s="34" t="s">
        <v>32</v>
      </c>
      <c r="F28" s="20"/>
      <c r="G28" s="13" t="str">
        <f>IF(ISBLANK(Table1[[#This Row],[EARNED]]),"",Table1[[#This Row],[EARNED]])</f>
        <v/>
      </c>
      <c r="H28" s="39"/>
      <c r="I28" s="34" t="s">
        <v>32</v>
      </c>
      <c r="J28" s="11"/>
      <c r="K28" s="20"/>
    </row>
    <row r="29" spans="1:11" x14ac:dyDescent="0.25">
      <c r="A29" s="40">
        <v>43101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43132</v>
      </c>
      <c r="B30" s="20" t="s">
        <v>52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56</v>
      </c>
    </row>
    <row r="31" spans="1:11" x14ac:dyDescent="0.25">
      <c r="A31" s="40">
        <v>43160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43191</v>
      </c>
      <c r="B32" s="20" t="s">
        <v>53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9">
        <v>43203</v>
      </c>
    </row>
    <row r="33" spans="1:11" x14ac:dyDescent="0.25">
      <c r="A33" s="40">
        <v>43221</v>
      </c>
      <c r="B33" s="20" t="s">
        <v>54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57</v>
      </c>
    </row>
    <row r="34" spans="1:11" x14ac:dyDescent="0.25">
      <c r="A34" s="40"/>
      <c r="B34" s="20" t="s">
        <v>55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58</v>
      </c>
    </row>
    <row r="35" spans="1:11" x14ac:dyDescent="0.25">
      <c r="A35" s="40">
        <v>43252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43282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43313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43344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43374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43405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43435</v>
      </c>
      <c r="B41" s="20" t="s">
        <v>51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8" t="s">
        <v>47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25">
      <c r="A43" s="40">
        <v>43466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43497</v>
      </c>
      <c r="B44" s="20" t="s">
        <v>59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60</v>
      </c>
    </row>
    <row r="45" spans="1:11" x14ac:dyDescent="0.25">
      <c r="A45" s="40">
        <v>43525</v>
      </c>
      <c r="B45" s="20" t="s">
        <v>61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43556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43586</v>
      </c>
      <c r="B47" s="20" t="s">
        <v>50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43607</v>
      </c>
    </row>
    <row r="48" spans="1:11" x14ac:dyDescent="0.25">
      <c r="A48" s="40"/>
      <c r="B48" s="20" t="s">
        <v>54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43592</v>
      </c>
    </row>
    <row r="49" spans="1:11" x14ac:dyDescent="0.25">
      <c r="A49" s="40">
        <v>43617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43647</v>
      </c>
      <c r="B50" s="20" t="s">
        <v>50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43668</v>
      </c>
    </row>
    <row r="51" spans="1:11" x14ac:dyDescent="0.25">
      <c r="A51" s="40">
        <v>43678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43709</v>
      </c>
      <c r="B52" s="20" t="s">
        <v>59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63</v>
      </c>
    </row>
    <row r="53" spans="1:11" x14ac:dyDescent="0.25">
      <c r="A53" s="40">
        <v>43739</v>
      </c>
      <c r="B53" s="20" t="s">
        <v>50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/>
    </row>
    <row r="54" spans="1:11" x14ac:dyDescent="0.25">
      <c r="A54" s="40">
        <v>43770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43800</v>
      </c>
      <c r="B55" s="20" t="s">
        <v>62</v>
      </c>
      <c r="C55" s="13">
        <v>1.25</v>
      </c>
      <c r="D55" s="39">
        <v>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>
        <v>43831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43862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43891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43922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43952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43983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44013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44044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44075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44105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44136</v>
      </c>
      <c r="B67" s="20" t="s">
        <v>59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64</v>
      </c>
    </row>
    <row r="68" spans="1:11" x14ac:dyDescent="0.25">
      <c r="A68" s="40">
        <v>44166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8" t="s">
        <v>45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25">
      <c r="A70" s="40">
        <v>44197</v>
      </c>
      <c r="B70" s="20" t="s">
        <v>53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44223</v>
      </c>
    </row>
    <row r="71" spans="1:11" x14ac:dyDescent="0.25">
      <c r="A71" s="40">
        <v>44228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44256</v>
      </c>
      <c r="B72" s="20" t="s">
        <v>54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66</v>
      </c>
    </row>
    <row r="73" spans="1:11" x14ac:dyDescent="0.25">
      <c r="A73" s="40">
        <v>44287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44317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44348</v>
      </c>
      <c r="B75" s="20" t="s">
        <v>50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44362</v>
      </c>
    </row>
    <row r="76" spans="1:11" x14ac:dyDescent="0.25">
      <c r="A76" s="40">
        <v>44378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44409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44440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44470</v>
      </c>
      <c r="B79" s="20" t="s">
        <v>54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67</v>
      </c>
    </row>
    <row r="80" spans="1:11" x14ac:dyDescent="0.25">
      <c r="A80" s="40">
        <v>44501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44531</v>
      </c>
      <c r="B81" s="20" t="s">
        <v>59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68</v>
      </c>
    </row>
    <row r="82" spans="1:11" x14ac:dyDescent="0.25">
      <c r="A82" s="40"/>
      <c r="B82" s="20" t="s">
        <v>65</v>
      </c>
      <c r="C82" s="13"/>
      <c r="D82" s="39">
        <v>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69</v>
      </c>
    </row>
    <row r="83" spans="1:11" x14ac:dyDescent="0.25">
      <c r="A83" s="48" t="s">
        <v>44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44562</v>
      </c>
      <c r="B84" s="20" t="s">
        <v>54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71</v>
      </c>
    </row>
    <row r="85" spans="1:11" x14ac:dyDescent="0.25">
      <c r="A85" s="40">
        <v>44593</v>
      </c>
      <c r="B85" s="20" t="s">
        <v>54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72</v>
      </c>
    </row>
    <row r="86" spans="1:11" x14ac:dyDescent="0.25">
      <c r="A86" s="40"/>
      <c r="B86" s="20" t="s">
        <v>50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44614</v>
      </c>
    </row>
    <row r="87" spans="1:11" x14ac:dyDescent="0.25">
      <c r="A87" s="40">
        <v>44621</v>
      </c>
      <c r="B87" s="20" t="s">
        <v>54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73</v>
      </c>
    </row>
    <row r="88" spans="1:11" x14ac:dyDescent="0.25">
      <c r="A88" s="40">
        <v>44652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44682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44713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44743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44774</v>
      </c>
      <c r="B92" s="20" t="s">
        <v>70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5</v>
      </c>
      <c r="I92" s="9"/>
      <c r="J92" s="11"/>
      <c r="K92" s="20" t="s">
        <v>74</v>
      </c>
    </row>
    <row r="93" spans="1:11" x14ac:dyDescent="0.25">
      <c r="A93" s="40">
        <v>44805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44835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44866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44896</v>
      </c>
      <c r="B96" s="20" t="s">
        <v>65</v>
      </c>
      <c r="C96" s="13">
        <v>1.25</v>
      </c>
      <c r="D96" s="39">
        <v>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76</v>
      </c>
    </row>
    <row r="97" spans="1:11" x14ac:dyDescent="0.25">
      <c r="A97" s="48" t="s">
        <v>75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44927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44958</v>
      </c>
      <c r="B99" s="20" t="s">
        <v>54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9">
        <v>44967</v>
      </c>
    </row>
    <row r="100" spans="1:11" x14ac:dyDescent="0.25">
      <c r="A100" s="40"/>
      <c r="B100" s="20" t="s">
        <v>50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9">
        <v>44960</v>
      </c>
    </row>
    <row r="101" spans="1:11" x14ac:dyDescent="0.25">
      <c r="A101" s="40">
        <v>44986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45017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45047</v>
      </c>
      <c r="B103" s="20" t="s">
        <v>50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45063</v>
      </c>
    </row>
    <row r="104" spans="1:11" x14ac:dyDescent="0.25">
      <c r="A104" s="40"/>
      <c r="B104" s="20" t="s">
        <v>53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>
        <v>45069</v>
      </c>
    </row>
    <row r="105" spans="1:11" x14ac:dyDescent="0.25">
      <c r="A105" s="40">
        <v>45078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45108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45139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45170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45200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45231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45261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45292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45323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45352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45383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45413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45444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45474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1" sqref="B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2023-05-23T00:52:37Z</dcterms:modified>
</cp:coreProperties>
</file>