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DBAEC332-EB6D-4ABF-9D9F-0F1CB92E6F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2" i="1" l="1"/>
  <c r="G567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3" i="3"/>
  <c r="G124" i="1"/>
  <c r="G118" i="1"/>
  <c r="G116" i="1"/>
  <c r="G114" i="1"/>
  <c r="G110" i="1"/>
  <c r="G111" i="1"/>
  <c r="G104" i="1"/>
  <c r="G105" i="1"/>
  <c r="G98" i="1"/>
  <c r="G84" i="1"/>
  <c r="G82" i="1"/>
  <c r="G568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9" i="1"/>
  <c r="G570" i="1"/>
  <c r="G571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9" i="1" s="1"/>
  <c r="A570" i="1" s="1"/>
  <c r="A571" i="1" s="1"/>
  <c r="A573" i="1" s="1"/>
  <c r="A574" i="1" s="1"/>
  <c r="G684" i="1" l="1"/>
  <c r="G685" i="1"/>
  <c r="G686" i="1"/>
  <c r="G687" i="1"/>
  <c r="G688" i="1"/>
  <c r="G689" i="1"/>
  <c r="G690" i="1"/>
  <c r="G691" i="1"/>
  <c r="G692" i="1"/>
  <c r="G693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<sst xmlns="http://schemas.openxmlformats.org/spreadsheetml/2006/main" count="569" uniqueCount="306">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</sst>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3"/>
  <sheetViews>
    <sheetView tabSelected="1" zoomScale="110" zoomScaleNormal="110" workbookViewId="0">
      <pane ySplit="3888" topLeftCell="A573" activePane="bottomLeft"/>
      <selection activeCell="F5" sqref="F5"/>
      <selection pane="bottomLeft" activeCell="D579" sqref="D5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197.76400000000001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103.87599999999998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3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3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3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3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3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3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3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3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3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3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3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3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3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3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3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3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3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3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3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3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3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3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3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3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3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3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3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3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3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3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3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3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3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3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3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3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3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3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3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3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3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3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3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3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3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3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3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3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3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3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3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3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3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3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3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3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3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3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3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3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3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3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3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3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3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3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3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3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3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3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3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3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3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3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3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3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3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3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3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3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3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3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3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3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3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3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3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3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3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3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3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3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3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3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3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3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3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3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3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3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3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3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3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3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3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3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3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3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3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3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3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3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3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3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3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3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3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3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3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3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3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3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3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3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3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3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3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3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3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3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3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3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3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3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3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3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3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3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3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3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3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3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3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3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3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3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3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3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3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3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3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3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3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3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3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3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3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3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3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3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3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3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3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3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3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3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3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3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3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3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3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3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3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3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3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3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3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3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3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3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3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3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3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3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3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3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3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3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3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3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3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3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3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3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3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3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3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3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3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3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3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3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3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3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3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3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3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3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3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3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3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3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3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3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3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3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3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3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3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3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3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3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3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3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3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3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3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3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3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3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3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3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3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3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3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3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3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3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3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3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3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3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3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3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3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3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3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3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3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3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3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3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3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3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3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3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3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3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3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3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3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3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3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3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3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3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3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3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3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3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3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3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3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3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3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3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3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ref="A501:A574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3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3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3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3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3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3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3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3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3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3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3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3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3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3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3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3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3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3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3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3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3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3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3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3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3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3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3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3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3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3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3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3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3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3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3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3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3">
      <c r="A558" s="40">
        <f t="shared" si="5"/>
        <v>44652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5"/>
        <v>44682</v>
      </c>
      <c r="B559" s="20" t="s">
        <v>115</v>
      </c>
      <c r="C559" s="13">
        <v>1.25</v>
      </c>
      <c r="D559" s="39">
        <v>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>
        <v>44699</v>
      </c>
    </row>
    <row r="560" spans="1:11" x14ac:dyDescent="0.3">
      <c r="A560" s="40">
        <f t="shared" si="5"/>
        <v>44713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5"/>
        <v>44743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5"/>
        <v>44774</v>
      </c>
      <c r="B562" s="20" t="s">
        <v>115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9">
        <v>44777</v>
      </c>
    </row>
    <row r="563" spans="1:11" x14ac:dyDescent="0.3">
      <c r="A563" s="40">
        <f t="shared" si="5"/>
        <v>44805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5"/>
        <v>44835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5"/>
        <v>44866</v>
      </c>
      <c r="B565" s="20" t="s">
        <v>75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49">
        <v>44868</v>
      </c>
    </row>
    <row r="566" spans="1:11" x14ac:dyDescent="0.3">
      <c r="A566" s="40">
        <f t="shared" si="5"/>
        <v>44896</v>
      </c>
      <c r="B566" s="20" t="s">
        <v>84</v>
      </c>
      <c r="C566" s="13">
        <v>1.25</v>
      </c>
      <c r="D566" s="39">
        <v>2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301</v>
      </c>
    </row>
    <row r="567" spans="1:11" x14ac:dyDescent="0.3">
      <c r="A567" s="40"/>
      <c r="B567" s="20" t="s">
        <v>162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8" t="s">
        <v>72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f>EDATE(A566,1)</f>
        <v>44927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5"/>
        <v>44958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f t="shared" si="5"/>
        <v>44986</v>
      </c>
      <c r="B571" s="20" t="s">
        <v>81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45030</v>
      </c>
    </row>
    <row r="572" spans="1:11" x14ac:dyDescent="0.3">
      <c r="A572" s="40"/>
      <c r="B572" s="20" t="s">
        <v>81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49">
        <v>44995</v>
      </c>
    </row>
    <row r="573" spans="1:11" x14ac:dyDescent="0.3">
      <c r="A573" s="40">
        <f>EDATE(A571,1)</f>
        <v>45017</v>
      </c>
      <c r="B573" s="20" t="s">
        <v>75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</v>
      </c>
      <c r="I573" s="9"/>
      <c r="J573" s="11"/>
      <c r="K573" s="49">
        <v>45033</v>
      </c>
    </row>
    <row r="574" spans="1:11" x14ac:dyDescent="0.3">
      <c r="A574" s="40">
        <f t="shared" si="5"/>
        <v>45047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45078</v>
      </c>
      <c r="B575" s="20" t="s">
        <v>75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49">
        <v>45079</v>
      </c>
    </row>
    <row r="576" spans="1:11" x14ac:dyDescent="0.3">
      <c r="A576" s="40">
        <v>45108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45139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45170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45200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45231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45261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45292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45323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45352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45383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45413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45444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45474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45505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45536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45566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45597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45627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45658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45689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45717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45748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45778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45809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8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8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1"/>
      <c r="B693" s="15"/>
      <c r="C693" s="42"/>
      <c r="D693" s="43"/>
      <c r="E693" s="51"/>
      <c r="F693" s="15"/>
      <c r="G693" s="42" t="str">
        <f>IF(ISBLANK(Table1[[#This Row],[EARNED]]),"",Table1[[#This Row],[EARNED]])</f>
        <v/>
      </c>
      <c r="H693" s="43"/>
      <c r="I693" s="51"/>
      <c r="J693" s="12"/>
      <c r="K6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A7" s="9">
        <f>SUM(Sheet1!E9,Sheet1!I9)</f>
        <v>301.64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2023-06-07T01:31:59Z</dcterms:modified>
</cp:coreProperties>
</file>