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2E0BC3C9-2AEA-4D55-99D9-9CD7D7DEACF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  <sheet name="Sheet1 (2)" sheetId="4" r:id="rId3"/>
  </sheets>
  <externalReferences>
    <externalReference r:id="rId4"/>
  </externalReferences>
  <definedNames>
    <definedName name="BALANCE_1" localSheetId="1">[1]!Table1[[#Headers],[BALANCE]]</definedName>
    <definedName name="BALANCE_1" localSheetId="2">Table13[[#Headers],[BALANCE]]</definedName>
    <definedName name="BALANCE_1">Table1[[#Headers],[BALANCE]]</definedName>
    <definedName name="_xlnm.Print_Titles" localSheetId="0">Sheet1!$1:$9</definedName>
    <definedName name="_xlnm.Print_Titles" localSheetId="2">'Sheet1 (2)'!$1:$9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<sst xmlns="http://schemas.openxmlformats.org/spreadsheetml/2006/main" count="215" uniqueCount="132">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</sst>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73543-8C5A-4950-A71B-44912B521F1B}" name="Table13" displayName="Table13" ref="A8:K183" totalsRowShown="0" headerRowDxfId="14" headerRowBorderDxfId="13" tableBorderDxfId="12" totalsRowBorderDxfId="11">
  <tableColumns count="11">
    <tableColumn id="1" xr3:uid="{1E9D1831-E460-4FC5-AD42-4D91B592DDEC}" name="PERIOD" dataDxfId="10"/>
    <tableColumn id="2" xr3:uid="{1FC41AAD-267E-44E5-829F-D1EA3FF73653}" name="PARTICULARS" dataDxfId="9"/>
    <tableColumn id="3" xr3:uid="{08DD4E18-5CA9-43EA-A1E2-00DBFFF31DA0}" name="EARNED" dataDxfId="8"/>
    <tableColumn id="4" xr3:uid="{257892B4-B1FC-4CF2-8096-895E1E00879E}" name="Absence Undertime W/ Pay" dataDxfId="7"/>
    <tableColumn id="5" xr3:uid="{6C415855-0AE7-483B-AA71-A6F7207E93BD}" name="BALANCE" dataDxfId="6">
      <calculatedColumnFormula>SUM(Table13[EARNED])-SUM(Table13[Absence Undertime W/ Pay])+CONVERTION!$A$3</calculatedColumnFormula>
    </tableColumn>
    <tableColumn id="6" xr3:uid="{B53B07A8-531B-4EBB-9996-869AC627D1B1}" name="Absence Undertime W/O Pay" dataDxfId="5"/>
    <tableColumn id="7" xr3:uid="{23E7B18F-ED61-4DFC-8470-E0CEB6D28FC4}" name="EARNED " dataDxfId="4">
      <calculatedColumnFormula>IF(ISBLANK(Table13[[#This Row],[EARNED]]),"",Table13[[#This Row],[EARNED]])</calculatedColumnFormula>
    </tableColumn>
    <tableColumn id="8" xr3:uid="{74582ABB-794A-4A8F-B1F2-186048CE1932}" name="Absence Undertime  W/ Pay" dataDxfId="3"/>
    <tableColumn id="9" xr3:uid="{9A898AAE-002E-43A4-8C00-F3401A469391}" name="BALANCE " dataDxfId="2">
      <calculatedColumnFormula>SUM(Table13[[EARNED ]])-SUM(Table13[Absence Undertime  W/ Pay])+CONVERTION!$B$3</calculatedColumnFormula>
    </tableColumn>
    <tableColumn id="10" xr3:uid="{8103B0C2-61BA-42BB-A81A-B2CA48A2FFEE}" name="Absence Undertime  W/O Pay" dataDxfId="1"/>
    <tableColumn id="11" xr3:uid="{2CC9C924-8B27-4F3C-91B7-5009FA23382D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06"/>
      <selection activeCell="N6" sqref="N6"/>
      <selection pane="bottomLeft" activeCell="K113" sqref="K1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5.0440000000000005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0.66700000000000004</v>
      </c>
      <c r="J9" s="11"/>
      <c r="K9" s="20"/>
    </row>
    <row r="10" spans="1:11" x14ac:dyDescent="0.3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3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3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3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3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3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3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3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3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3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3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3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3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3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 t="s">
        <v>106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107</v>
      </c>
    </row>
    <row r="47" spans="1:11" x14ac:dyDescent="0.3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43862</v>
      </c>
      <c r="B48" s="20" t="s">
        <v>106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108</v>
      </c>
    </row>
    <row r="49" spans="1:11" x14ac:dyDescent="0.3">
      <c r="A49" s="40"/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43891</v>
      </c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43895</v>
      </c>
    </row>
    <row r="51" spans="1:11" x14ac:dyDescent="0.3">
      <c r="A51" s="40"/>
      <c r="B51" s="20" t="s">
        <v>45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7">
        <v>43866</v>
      </c>
    </row>
    <row r="52" spans="1:11" x14ac:dyDescent="0.3">
      <c r="A52" s="40"/>
      <c r="B52" s="20" t="s">
        <v>51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7">
        <v>43896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 t="s">
        <v>78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109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44004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44075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7">
        <v>44084</v>
      </c>
    </row>
    <row r="61" spans="1:11" x14ac:dyDescent="0.3">
      <c r="A61" s="40"/>
      <c r="B61" s="20" t="s">
        <v>45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7">
        <v>44079</v>
      </c>
    </row>
    <row r="62" spans="1:11" x14ac:dyDescent="0.3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7">
        <v>44081</v>
      </c>
    </row>
    <row r="63" spans="1:11" x14ac:dyDescent="0.3">
      <c r="A63" s="40"/>
      <c r="B63" s="20" t="s">
        <v>46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7">
        <v>44104</v>
      </c>
    </row>
    <row r="64" spans="1:11" x14ac:dyDescent="0.3">
      <c r="A64" s="40"/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7">
        <v>44103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44166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44179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6" t="s">
        <v>110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44197</v>
      </c>
      <c r="B71" s="20" t="s">
        <v>45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44207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44228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44256</v>
      </c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7">
        <v>44260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7">
        <v>44254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44378</v>
      </c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7">
        <v>44379</v>
      </c>
    </row>
    <row r="81" spans="1:11" x14ac:dyDescent="0.3">
      <c r="A81" s="40"/>
      <c r="B81" s="20" t="s">
        <v>78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111</v>
      </c>
    </row>
    <row r="82" spans="1:11" x14ac:dyDescent="0.3">
      <c r="A82" s="40"/>
      <c r="B82" s="20" t="s">
        <v>73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112</v>
      </c>
    </row>
    <row r="83" spans="1:11" x14ac:dyDescent="0.3">
      <c r="A83" s="40"/>
      <c r="B83" s="20" t="s">
        <v>65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7</v>
      </c>
      <c r="I83" s="9"/>
      <c r="J83" s="11"/>
      <c r="K83" s="20" t="s">
        <v>113</v>
      </c>
    </row>
    <row r="84" spans="1:11" x14ac:dyDescent="0.3">
      <c r="A84" s="40"/>
      <c r="B84" s="20" t="s">
        <v>114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12</v>
      </c>
      <c r="I84" s="9"/>
      <c r="J84" s="11"/>
      <c r="K84" s="20"/>
    </row>
    <row r="85" spans="1:11" x14ac:dyDescent="0.3">
      <c r="A85" s="40"/>
      <c r="B85" s="20" t="s">
        <v>116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117</v>
      </c>
    </row>
    <row r="86" spans="1:11" x14ac:dyDescent="0.3">
      <c r="A86" s="40"/>
      <c r="B86" s="20" t="s">
        <v>87</v>
      </c>
      <c r="C86" s="13"/>
      <c r="D86" s="39">
        <v>6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115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44470</v>
      </c>
      <c r="B90" s="20" t="s">
        <v>87</v>
      </c>
      <c r="C90" s="13"/>
      <c r="D90" s="39">
        <v>6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118</v>
      </c>
    </row>
    <row r="91" spans="1:11" x14ac:dyDescent="0.3">
      <c r="A91" s="40"/>
      <c r="B91" s="20" t="s">
        <v>87</v>
      </c>
      <c r="C91" s="13"/>
      <c r="D91" s="39">
        <v>6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44896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119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44562</v>
      </c>
      <c r="B96" s="20" t="s">
        <v>120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121</v>
      </c>
    </row>
    <row r="97" spans="1:11" x14ac:dyDescent="0.3">
      <c r="A97" s="40"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44682</v>
      </c>
      <c r="B100" s="20" t="s">
        <v>122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123</v>
      </c>
    </row>
    <row r="101" spans="1:11" x14ac:dyDescent="0.3">
      <c r="A101" s="40"/>
      <c r="B101" s="20" t="s">
        <v>75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124</v>
      </c>
    </row>
    <row r="102" spans="1:11" x14ac:dyDescent="0.3">
      <c r="A102" s="40"/>
      <c r="B102" s="20" t="s">
        <v>45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7">
        <v>44741</v>
      </c>
    </row>
    <row r="103" spans="1:11" x14ac:dyDescent="0.3">
      <c r="A103" s="40">
        <v>44713</v>
      </c>
      <c r="B103" s="20" t="s">
        <v>129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>
        <v>7</v>
      </c>
      <c r="I103" s="9"/>
      <c r="J103" s="11"/>
      <c r="K103" s="51" t="s">
        <v>128</v>
      </c>
    </row>
    <row r="104" spans="1:11" x14ac:dyDescent="0.3">
      <c r="A104" s="40">
        <v>44743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44762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44774</v>
      </c>
      <c r="B106" s="20" t="s">
        <v>45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44788</v>
      </c>
    </row>
    <row r="107" spans="1:11" x14ac:dyDescent="0.3">
      <c r="A107" s="40"/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44804</v>
      </c>
    </row>
    <row r="108" spans="1:11" x14ac:dyDescent="0.3">
      <c r="A108" s="40">
        <v>44805</v>
      </c>
      <c r="B108" s="20" t="s">
        <v>49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125</v>
      </c>
    </row>
    <row r="109" spans="1:11" x14ac:dyDescent="0.3">
      <c r="A109" s="40"/>
      <c r="B109" s="20" t="s">
        <v>126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127</v>
      </c>
    </row>
    <row r="110" spans="1:11" x14ac:dyDescent="0.3">
      <c r="A110" s="40">
        <v>44835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7">
        <v>44859</v>
      </c>
    </row>
    <row r="111" spans="1:11" x14ac:dyDescent="0.3">
      <c r="A111" s="40">
        <v>44866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44892</v>
      </c>
    </row>
    <row r="112" spans="1:11" x14ac:dyDescent="0.3">
      <c r="A112" s="40">
        <v>44896</v>
      </c>
      <c r="B112" s="20" t="s">
        <v>130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131</v>
      </c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13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216F-E7E6-4CC8-B9C2-E658FDA7704E}">
  <sheetPr>
    <pageSetUpPr fitToPage="1"/>
  </sheetPr>
  <dimension ref="A2:K183"/>
  <sheetViews>
    <sheetView zoomScaleNormal="100" workbookViewId="0">
      <pane ySplit="3576" topLeftCell="A49" activePane="bottomLeft"/>
      <selection activeCell="E9" sqref="E9"/>
      <selection pane="bottomLeft" activeCell="E109" sqref="E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20.687999999999999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3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3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3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3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3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3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3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3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3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3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3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3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3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3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3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3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3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3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3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3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3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3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3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3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3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3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3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3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3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3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3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3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3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3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3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3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3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3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3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3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3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3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3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3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3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3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3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3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3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3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3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3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3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3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3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3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3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3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3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3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3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3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3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3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3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3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3">
      <c r="A99" s="23"/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3">
      <c r="A100" s="23">
        <v>42767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3">
      <c r="A101" s="23">
        <v>42795</v>
      </c>
      <c r="B101" s="20"/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/>
      <c r="I101" s="13"/>
      <c r="J101" s="11"/>
      <c r="K101" s="20"/>
    </row>
    <row r="102" spans="1:11" x14ac:dyDescent="0.3">
      <c r="A102" s="23">
        <v>42826</v>
      </c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82</v>
      </c>
    </row>
    <row r="103" spans="1:11" x14ac:dyDescent="0.3">
      <c r="A103" s="23"/>
      <c r="B103" s="20" t="s">
        <v>55</v>
      </c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>
        <v>2</v>
      </c>
      <c r="I103" s="13"/>
      <c r="J103" s="11"/>
      <c r="K103" s="20" t="s">
        <v>83</v>
      </c>
    </row>
    <row r="104" spans="1:11" x14ac:dyDescent="0.3">
      <c r="A104" s="23"/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3">
      <c r="A105" s="23">
        <v>42856</v>
      </c>
      <c r="B105" s="20"/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/>
      <c r="I105" s="13"/>
      <c r="J105" s="11"/>
      <c r="K105" s="20"/>
    </row>
    <row r="106" spans="1:11" x14ac:dyDescent="0.3">
      <c r="A106" s="23">
        <v>42887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3">
      <c r="A107" s="23">
        <v>42917</v>
      </c>
      <c r="B107" s="20" t="s">
        <v>55</v>
      </c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>
        <v>2</v>
      </c>
      <c r="I107" s="13"/>
      <c r="J107" s="11"/>
      <c r="K107" s="20" t="s">
        <v>84</v>
      </c>
    </row>
    <row r="108" spans="1:11" x14ac:dyDescent="0.3">
      <c r="A108" s="23"/>
      <c r="B108" s="20"/>
      <c r="C108" s="13"/>
      <c r="D108" s="39"/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20"/>
    </row>
    <row r="109" spans="1:11" x14ac:dyDescent="0.3">
      <c r="A109" s="23">
        <v>42948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3">
      <c r="A110" s="23">
        <v>42979</v>
      </c>
      <c r="B110" s="20"/>
      <c r="C110" s="13"/>
      <c r="D110" s="39"/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20"/>
    </row>
    <row r="111" spans="1:11" x14ac:dyDescent="0.3">
      <c r="A111" s="23">
        <v>43009</v>
      </c>
      <c r="B111" s="20" t="s">
        <v>46</v>
      </c>
      <c r="C111" s="13"/>
      <c r="D111" s="39">
        <v>1</v>
      </c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>
        <v>43053</v>
      </c>
    </row>
    <row r="112" spans="1:11" x14ac:dyDescent="0.3">
      <c r="A112" s="23"/>
      <c r="B112" s="20"/>
      <c r="C112" s="13"/>
      <c r="D112" s="39"/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/>
    </row>
    <row r="113" spans="1:11" x14ac:dyDescent="0.3">
      <c r="A113" s="23">
        <v>43040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20"/>
    </row>
    <row r="114" spans="1:11" x14ac:dyDescent="0.3">
      <c r="A114" s="23">
        <v>43070</v>
      </c>
      <c r="B114" s="20" t="s">
        <v>46</v>
      </c>
      <c r="C114" s="13"/>
      <c r="D114" s="39">
        <v>1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>
        <v>43073</v>
      </c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FAD31659-8FE5-412C-A38A-9264A62AED2F}">
      <formula1>"REGULAR, CO-TERMINUS, CONTRACTUAL, JOBCON"</formula1>
    </dataValidation>
    <dataValidation type="list" allowBlank="1" showInputMessage="1" showErrorMessage="1" sqref="F2:G2" xr:uid="{21DA6ABE-0789-489F-9D07-392702A2236A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CONVERTION</vt:lpstr>
      <vt:lpstr>Sheet1 (2)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2022-12-20T02:55:39Z</dcterms:modified>
</cp:coreProperties>
</file>