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9889BBB4-9C0B-44AE-B51E-103BE6D7678C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<sst xmlns="http://schemas.openxmlformats.org/spreadsheetml/2006/main" count="132" uniqueCount="95">
  <si>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</si>
  <si>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</si>
  <si>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</si>
  <si>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</si>
  <si>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</si>
  <si>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</si>
  <si>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</si>
  <si>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</si>
  <si>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</si>
  <si>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</si>
  <si>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</si>
  <si>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</si>
  <si>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</si>
  <si>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</si>
  <si>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</si>
  <si>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</si>
  <si>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</si>
  <si>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</si>
  <si>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</si>
  <si>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</si>
  <si>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</si>
  <si>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</si>
  <si>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</si>
  <si>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</si>
  <si>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</si>
  <si>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</si>
  <si>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</si>
  <si>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</si>
  <si>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</si>
  <si>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</si>
  <si>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</si>
  <si>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</si>
  <si>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</si>
  <si>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</si>
  <si>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</si>
  <si>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</si>
  <si>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</si>
  <si>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</si>
  <si>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</si>
  <si>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</si>
  <si>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</si>
  <si>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</si>
  <si>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DISEPEDA, MACARIA PALOMERO</t>
  </si>
  <si>
    <t>CONTRACTUAL</t>
  </si>
  <si>
    <t>2018</t>
  </si>
  <si>
    <t>VL(3-0-0)</t>
  </si>
  <si>
    <t>SL(1-0-0)</t>
  </si>
  <si>
    <t>SP(1-0-0)</t>
  </si>
  <si>
    <t>FL(5-0-0)</t>
  </si>
  <si>
    <t>8/1-6/2018</t>
  </si>
  <si>
    <t>SL(2-0-0)</t>
  </si>
  <si>
    <t>7/20,22/2018</t>
  </si>
  <si>
    <t>SL(3-0-0)</t>
  </si>
  <si>
    <t>9/9,10,11/2018</t>
  </si>
  <si>
    <t>10/22,23/2018</t>
  </si>
  <si>
    <t>2019</t>
  </si>
  <si>
    <t>1/18,20/2019</t>
  </si>
  <si>
    <t>2/2,4/2019</t>
  </si>
  <si>
    <t>FL(3-0-0)</t>
  </si>
  <si>
    <t>5/12,14,16/2019</t>
  </si>
  <si>
    <t>6/22,24/2019</t>
  </si>
  <si>
    <t>7/28,30/2019</t>
  </si>
  <si>
    <t>10/18,20/2019</t>
  </si>
  <si>
    <t>FL(2-0-0)</t>
  </si>
  <si>
    <t>12/2,5/2019</t>
  </si>
  <si>
    <t>2020</t>
  </si>
  <si>
    <t>CALAMITY LEAVE</t>
  </si>
  <si>
    <t>1/16,1822,22,24/2020</t>
  </si>
  <si>
    <t>SP(3-0-0)</t>
  </si>
  <si>
    <t>1/26,28,30/2020</t>
  </si>
  <si>
    <t>2/3,4/2020</t>
  </si>
  <si>
    <t>2/13,14,15/2020</t>
  </si>
  <si>
    <t>VL(5-0-0)</t>
  </si>
  <si>
    <t>3/4-7/2020</t>
  </si>
  <si>
    <t>4/1//20</t>
  </si>
  <si>
    <t>VL(1-0-0)</t>
  </si>
  <si>
    <t>9/12,28/2020</t>
  </si>
  <si>
    <t>SL(4-0-0)</t>
  </si>
  <si>
    <t>9/26-28,30/2020</t>
  </si>
  <si>
    <t>SL(6-0-0)</t>
  </si>
  <si>
    <t>10/1-5,7,8/2020</t>
  </si>
  <si>
    <t>10/11,12/2020</t>
  </si>
  <si>
    <t>12/3,2/2020</t>
  </si>
  <si>
    <t>2021</t>
  </si>
  <si>
    <t>1/21,22/2021</t>
  </si>
  <si>
    <t>7/2,5/2021</t>
  </si>
  <si>
    <t>11/27-29/2021</t>
  </si>
  <si>
    <t>2022</t>
  </si>
  <si>
    <t>VL(2-0-0)</t>
  </si>
  <si>
    <t>3/7,8/2022</t>
  </si>
  <si>
    <t>DOMESTIC 4/18/2022</t>
  </si>
  <si>
    <t>7/2,4/2022</t>
  </si>
  <si>
    <t>9/9,12,13/2022</t>
  </si>
  <si>
    <t>10/9,27/2022</t>
  </si>
  <si>
    <t>12/17,19/2022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</si>
</sst>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106" activePane="bottomLeft"/>
      <selection activeCell="B4" sqref="B4:C4"/>
      <selection pane="bottomLeft" activeCell="K114" sqref="K1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171.375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139.47499999999999</v>
      </c>
      <c r="J9" s="11"/>
      <c r="K9" s="20"/>
    </row>
    <row r="10" spans="1:11" x14ac:dyDescent="0.3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43101</v>
      </c>
      <c r="B11" s="20"/>
      <c r="C11" s="13">
        <v>1.25</v>
      </c>
      <c r="D11" s="40"/>
      <c r="E11" s="9"/>
      <c r="F11" s="20"/>
      <c r="G11" s="13">
        <f>IF(ISBLANK(Table1[[#This Row],[EARNED]]),"",Table1[[#This Row],[EARNED]])</f>
        <v>1.25</v>
      </c>
      <c r="H11" s="40"/>
      <c r="I11" s="9"/>
      <c r="J11" s="11"/>
      <c r="K11" s="20"/>
    </row>
    <row r="12" spans="1:11" x14ac:dyDescent="0.3">
      <c r="A12" s="41">
        <v>43132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3">
      <c r="A13" s="41">
        <v>43160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3">
      <c r="A14" s="41">
        <v>43191</v>
      </c>
      <c r="B14" s="20"/>
      <c r="C14" s="13">
        <v>1.25</v>
      </c>
      <c r="D14" s="40"/>
      <c r="E14" s="9"/>
      <c r="F14" s="20"/>
      <c r="G14" s="13">
        <f>IF(ISBLANK(Table1[[#This Row],[EARNED]]),"",Table1[[#This Row],[EARNED]])</f>
        <v>1.25</v>
      </c>
      <c r="H14" s="40"/>
      <c r="I14" s="9"/>
      <c r="J14" s="11"/>
      <c r="K14" s="20"/>
    </row>
    <row r="15" spans="1:11" x14ac:dyDescent="0.3">
      <c r="A15" s="41">
        <v>43221</v>
      </c>
      <c r="B15" s="20" t="s">
        <v>46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43240</v>
      </c>
    </row>
    <row r="16" spans="1:11" x14ac:dyDescent="0.3">
      <c r="A16" s="42">
        <v>43252</v>
      </c>
      <c r="B16" s="15" t="s">
        <v>47</v>
      </c>
      <c r="C16" s="43"/>
      <c r="D16" s="44"/>
      <c r="E16" s="9"/>
      <c r="F16" s="15"/>
      <c r="G16" s="43" t="str">
        <f>IF(ISBLANK(Table1[[#This Row],[EARNED]]),"",Table1[[#This Row],[EARNED]])</f>
        <v/>
      </c>
      <c r="H16" s="44"/>
      <c r="I16" s="9"/>
      <c r="J16" s="12"/>
      <c r="K16" s="49">
        <v>43280</v>
      </c>
    </row>
    <row r="17" spans="1:11" x14ac:dyDescent="0.3">
      <c r="A17" s="41"/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3">
      <c r="A18" s="41">
        <v>43282</v>
      </c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3">
      <c r="A19" s="41">
        <v>43313</v>
      </c>
      <c r="B19" s="20" t="s">
        <v>48</v>
      </c>
      <c r="C19" s="13"/>
      <c r="D19" s="40">
        <v>5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 t="s">
        <v>49</v>
      </c>
    </row>
    <row r="20" spans="1:11" x14ac:dyDescent="0.3">
      <c r="A20" s="41"/>
      <c r="B20" s="20" t="s">
        <v>50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>
        <v>2</v>
      </c>
      <c r="I20" s="9"/>
      <c r="J20" s="11"/>
      <c r="K20" s="20" t="s">
        <v>51</v>
      </c>
    </row>
    <row r="21" spans="1:11" x14ac:dyDescent="0.3">
      <c r="A21" s="41"/>
      <c r="B21" s="20" t="s">
        <v>46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>
        <v>1</v>
      </c>
      <c r="I21" s="9"/>
      <c r="J21" s="11"/>
      <c r="K21" s="48">
        <v>43324</v>
      </c>
    </row>
    <row r="22" spans="1:11" x14ac:dyDescent="0.3">
      <c r="A22" s="41"/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3">
      <c r="A23" s="41">
        <v>43344</v>
      </c>
      <c r="B23" s="20" t="s">
        <v>52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>
        <v>3</v>
      </c>
      <c r="I23" s="9"/>
      <c r="J23" s="11"/>
      <c r="K23" s="20" t="s">
        <v>53</v>
      </c>
    </row>
    <row r="24" spans="1:11" x14ac:dyDescent="0.3">
      <c r="A24" s="41"/>
      <c r="B24" s="20" t="s">
        <v>46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48">
        <v>43356</v>
      </c>
    </row>
    <row r="25" spans="1:11" x14ac:dyDescent="0.3">
      <c r="A25" s="41"/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3">
      <c r="A26" s="41">
        <v>43374</v>
      </c>
      <c r="B26" s="20" t="s">
        <v>50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>
        <v>2</v>
      </c>
      <c r="I26" s="9"/>
      <c r="J26" s="11"/>
      <c r="K26" s="20" t="s">
        <v>54</v>
      </c>
    </row>
    <row r="27" spans="1:11" x14ac:dyDescent="0.3">
      <c r="A27" s="41"/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20"/>
    </row>
    <row r="28" spans="1:11" x14ac:dyDescent="0.3">
      <c r="A28" s="41">
        <v>43405</v>
      </c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3">
      <c r="A29" s="41">
        <v>43435</v>
      </c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20"/>
    </row>
    <row r="30" spans="1:11" x14ac:dyDescent="0.3">
      <c r="A30" s="47" t="s">
        <v>55</v>
      </c>
      <c r="B30" s="20"/>
      <c r="C30" s="13"/>
      <c r="D30" s="40"/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20"/>
    </row>
    <row r="31" spans="1:11" x14ac:dyDescent="0.3">
      <c r="A31" s="41">
        <v>43466</v>
      </c>
      <c r="B31" s="20" t="s">
        <v>50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>
        <v>2</v>
      </c>
      <c r="I31" s="9"/>
      <c r="J31" s="11"/>
      <c r="K31" s="20" t="s">
        <v>56</v>
      </c>
    </row>
    <row r="32" spans="1:11" x14ac:dyDescent="0.3">
      <c r="A32" s="41"/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3">
      <c r="A33" s="41">
        <v>43497</v>
      </c>
      <c r="B33" s="20" t="s">
        <v>50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>
        <v>2</v>
      </c>
      <c r="I33" s="9"/>
      <c r="J33" s="11"/>
      <c r="K33" s="20" t="s">
        <v>57</v>
      </c>
    </row>
    <row r="34" spans="1:11" x14ac:dyDescent="0.3">
      <c r="A34" s="41"/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3">
      <c r="A35" s="41">
        <v>43525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3">
      <c r="A36" s="41">
        <v>43556</v>
      </c>
      <c r="B36" s="20" t="s">
        <v>46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1</v>
      </c>
      <c r="I36" s="9"/>
      <c r="J36" s="11"/>
      <c r="K36" s="48">
        <v>43580</v>
      </c>
    </row>
    <row r="37" spans="1:11" x14ac:dyDescent="0.3">
      <c r="A37" s="41"/>
      <c r="B37" s="20"/>
      <c r="C37" s="13">
        <v>1.25</v>
      </c>
      <c r="D37" s="40"/>
      <c r="E37" s="9"/>
      <c r="F37" s="20"/>
      <c r="G37" s="13">
        <f>IF(ISBLANK(Table1[[#This Row],[EARNED]]),"",Table1[[#This Row],[EARNED]])</f>
        <v>1.25</v>
      </c>
      <c r="H37" s="40"/>
      <c r="I37" s="9"/>
      <c r="J37" s="11"/>
      <c r="K37" s="20"/>
    </row>
    <row r="38" spans="1:11" x14ac:dyDescent="0.3">
      <c r="A38" s="41">
        <v>43586</v>
      </c>
      <c r="B38" s="20" t="s">
        <v>58</v>
      </c>
      <c r="C38" s="13"/>
      <c r="D38" s="40">
        <v>3</v>
      </c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20" t="s">
        <v>59</v>
      </c>
    </row>
    <row r="39" spans="1:11" x14ac:dyDescent="0.3">
      <c r="A39" s="41"/>
      <c r="B39" s="20" t="s">
        <v>46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43603</v>
      </c>
    </row>
    <row r="40" spans="1:11" x14ac:dyDescent="0.3">
      <c r="A40" s="41"/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3">
      <c r="A41" s="41">
        <v>43617</v>
      </c>
      <c r="B41" s="20" t="s">
        <v>46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>
        <v>1</v>
      </c>
      <c r="I41" s="9"/>
      <c r="J41" s="11"/>
      <c r="K41" s="48">
        <v>43626</v>
      </c>
    </row>
    <row r="42" spans="1:11" x14ac:dyDescent="0.3">
      <c r="A42" s="41"/>
      <c r="B42" s="20" t="s">
        <v>47</v>
      </c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48">
        <v>43644</v>
      </c>
    </row>
    <row r="43" spans="1:11" x14ac:dyDescent="0.3">
      <c r="A43" s="41"/>
      <c r="B43" s="20" t="s">
        <v>50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2</v>
      </c>
      <c r="I43" s="9"/>
      <c r="J43" s="11"/>
      <c r="K43" s="20" t="s">
        <v>60</v>
      </c>
    </row>
    <row r="44" spans="1:11" x14ac:dyDescent="0.3">
      <c r="A44" s="41">
        <v>43647</v>
      </c>
      <c r="B44" s="20" t="s">
        <v>50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2</v>
      </c>
      <c r="I44" s="9"/>
      <c r="J44" s="11"/>
      <c r="K44" s="20" t="s">
        <v>61</v>
      </c>
    </row>
    <row r="45" spans="1:11" x14ac:dyDescent="0.3">
      <c r="A45" s="41"/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3">
      <c r="A46" s="41">
        <v>43678</v>
      </c>
      <c r="B46" s="20" t="s">
        <v>46</v>
      </c>
      <c r="C46" s="13"/>
      <c r="D46" s="40"/>
      <c r="E46" s="9"/>
      <c r="F46" s="20"/>
      <c r="G46" s="13" t="str">
        <f>IF(ISBLANK(Table1[[#This Row],[EARNED]]),"",Table1[[#This Row],[EARNED]])</f>
        <v/>
      </c>
      <c r="H46" s="40">
        <v>1</v>
      </c>
      <c r="I46" s="9"/>
      <c r="J46" s="11"/>
      <c r="K46" s="48">
        <v>43688</v>
      </c>
    </row>
    <row r="47" spans="1:11" x14ac:dyDescent="0.3">
      <c r="A47" s="41"/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3">
      <c r="A48" s="41">
        <v>43709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3">
      <c r="A49" s="41">
        <v>43739</v>
      </c>
      <c r="B49" s="20" t="s">
        <v>50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2</v>
      </c>
      <c r="I49" s="9"/>
      <c r="J49" s="11"/>
      <c r="K49" s="20" t="s">
        <v>62</v>
      </c>
    </row>
    <row r="50" spans="1:11" x14ac:dyDescent="0.3">
      <c r="A50" s="41"/>
      <c r="B50" s="20" t="s">
        <v>46</v>
      </c>
      <c r="C50" s="13"/>
      <c r="D50" s="40"/>
      <c r="E50" s="9"/>
      <c r="F50" s="20"/>
      <c r="G50" s="13" t="str">
        <f>IF(ISBLANK(Table1[[#This Row],[EARNED]]),"",Table1[[#This Row],[EARNED]])</f>
        <v/>
      </c>
      <c r="H50" s="40">
        <v>1</v>
      </c>
      <c r="I50" s="9"/>
      <c r="J50" s="11"/>
      <c r="K50" s="48">
        <v>43766</v>
      </c>
    </row>
    <row r="51" spans="1:11" x14ac:dyDescent="0.3">
      <c r="A51" s="41"/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3">
      <c r="A52" s="41">
        <v>43770</v>
      </c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3">
      <c r="A53" s="41">
        <v>43800</v>
      </c>
      <c r="B53" s="20" t="s">
        <v>63</v>
      </c>
      <c r="C53" s="13"/>
      <c r="D53" s="40">
        <v>2</v>
      </c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 t="s">
        <v>64</v>
      </c>
    </row>
    <row r="54" spans="1:11" x14ac:dyDescent="0.3">
      <c r="A54" s="47" t="s">
        <v>65</v>
      </c>
      <c r="B54" s="20"/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/>
    </row>
    <row r="55" spans="1:11" x14ac:dyDescent="0.3">
      <c r="A55" s="41">
        <v>43831</v>
      </c>
      <c r="B55" s="20" t="s">
        <v>66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20" t="s">
        <v>67</v>
      </c>
    </row>
    <row r="56" spans="1:11" x14ac:dyDescent="0.3">
      <c r="A56" s="41"/>
      <c r="B56" s="20" t="s">
        <v>68</v>
      </c>
      <c r="C56" s="13"/>
      <c r="D56" s="40"/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 t="s">
        <v>69</v>
      </c>
    </row>
    <row r="57" spans="1:11" x14ac:dyDescent="0.3">
      <c r="A57" s="41"/>
      <c r="B57" s="20" t="s">
        <v>46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1</v>
      </c>
      <c r="I57" s="9"/>
      <c r="J57" s="11"/>
      <c r="K57" s="48">
        <v>43842</v>
      </c>
    </row>
    <row r="58" spans="1:11" x14ac:dyDescent="0.3">
      <c r="A58" s="41"/>
      <c r="B58" s="20" t="s">
        <v>50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>
        <v>2</v>
      </c>
      <c r="I58" s="9"/>
      <c r="J58" s="11"/>
      <c r="K58" s="20" t="s">
        <v>70</v>
      </c>
    </row>
    <row r="59" spans="1:11" x14ac:dyDescent="0.3">
      <c r="A59" s="41"/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3">
      <c r="A60" s="41">
        <v>43862</v>
      </c>
      <c r="B60" s="20" t="s">
        <v>52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>
        <v>3</v>
      </c>
      <c r="I60" s="9"/>
      <c r="J60" s="11"/>
      <c r="K60" s="20" t="s">
        <v>71</v>
      </c>
    </row>
    <row r="61" spans="1:11" x14ac:dyDescent="0.3">
      <c r="A61" s="41"/>
      <c r="B61" s="20"/>
      <c r="C61" s="13">
        <v>1.25</v>
      </c>
      <c r="D61" s="40"/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3">
      <c r="A62" s="41">
        <v>43891</v>
      </c>
      <c r="B62" s="20" t="s">
        <v>72</v>
      </c>
      <c r="C62" s="13"/>
      <c r="D62" s="40">
        <v>5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 t="s">
        <v>73</v>
      </c>
    </row>
    <row r="63" spans="1:11" x14ac:dyDescent="0.3">
      <c r="A63" s="41"/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/>
    </row>
    <row r="64" spans="1:11" x14ac:dyDescent="0.3">
      <c r="A64" s="41" t="s">
        <v>74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3">
      <c r="A65" s="41">
        <v>43952</v>
      </c>
      <c r="B65" s="20"/>
      <c r="C65" s="13">
        <v>1.25</v>
      </c>
      <c r="D65" s="40"/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3">
      <c r="A66" s="41">
        <v>43983</v>
      </c>
      <c r="B66" s="20" t="s">
        <v>75</v>
      </c>
      <c r="C66" s="13"/>
      <c r="D66" s="40">
        <v>1</v>
      </c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48">
        <v>44011</v>
      </c>
    </row>
    <row r="67" spans="1:11" x14ac:dyDescent="0.3">
      <c r="A67" s="41"/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3">
      <c r="A68" s="41">
        <v>44013</v>
      </c>
      <c r="B68" s="20"/>
      <c r="C68" s="13">
        <v>1.25</v>
      </c>
      <c r="D68" s="40"/>
      <c r="E68" s="9"/>
      <c r="F68" s="20"/>
      <c r="G68" s="13">
        <f>IF(ISBLANK(Table1[[#This Row],[EARNED]]),"",Table1[[#This Row],[EARNED]])</f>
        <v>1.25</v>
      </c>
      <c r="H68" s="40"/>
      <c r="I68" s="9"/>
      <c r="J68" s="11"/>
      <c r="K68" s="20"/>
    </row>
    <row r="69" spans="1:11" x14ac:dyDescent="0.3">
      <c r="A69" s="41">
        <v>44044</v>
      </c>
      <c r="B69" s="20"/>
      <c r="C69" s="13">
        <v>1.25</v>
      </c>
      <c r="D69" s="40"/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3">
      <c r="A70" s="41">
        <v>44075</v>
      </c>
      <c r="B70" s="20" t="s">
        <v>50</v>
      </c>
      <c r="C70" s="13"/>
      <c r="D70" s="40"/>
      <c r="E70" s="9"/>
      <c r="F70" s="20"/>
      <c r="G70" s="13" t="str">
        <f>IF(ISBLANK(Table1[[#This Row],[EARNED]]),"",Table1[[#This Row],[EARNED]])</f>
        <v/>
      </c>
      <c r="H70" s="40">
        <v>2</v>
      </c>
      <c r="I70" s="9"/>
      <c r="J70" s="11"/>
      <c r="K70" s="20" t="s">
        <v>76</v>
      </c>
    </row>
    <row r="71" spans="1:11" x14ac:dyDescent="0.3">
      <c r="A71" s="41"/>
      <c r="B71" s="20" t="s">
        <v>77</v>
      </c>
      <c r="C71" s="13"/>
      <c r="D71" s="40"/>
      <c r="E71" s="9"/>
      <c r="F71" s="20"/>
      <c r="G71" s="13" t="str">
        <f>IF(ISBLANK(Table1[[#This Row],[EARNED]]),"",Table1[[#This Row],[EARNED]])</f>
        <v/>
      </c>
      <c r="H71" s="40">
        <v>4</v>
      </c>
      <c r="I71" s="9"/>
      <c r="J71" s="11"/>
      <c r="K71" s="20" t="s">
        <v>78</v>
      </c>
    </row>
    <row r="72" spans="1:11" x14ac:dyDescent="0.3">
      <c r="A72" s="41"/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3">
      <c r="A73" s="41">
        <v>44105</v>
      </c>
      <c r="B73" s="20" t="s">
        <v>79</v>
      </c>
      <c r="C73" s="13"/>
      <c r="D73" s="40"/>
      <c r="E73" s="9"/>
      <c r="F73" s="20"/>
      <c r="G73" s="13" t="str">
        <f>IF(ISBLANK(Table1[[#This Row],[EARNED]]),"",Table1[[#This Row],[EARNED]])</f>
        <v/>
      </c>
      <c r="H73" s="40">
        <v>6</v>
      </c>
      <c r="I73" s="9"/>
      <c r="J73" s="11"/>
      <c r="K73" s="20" t="s">
        <v>80</v>
      </c>
    </row>
    <row r="74" spans="1:11" x14ac:dyDescent="0.3">
      <c r="A74" s="41"/>
      <c r="B74" s="20" t="s">
        <v>50</v>
      </c>
      <c r="C74" s="13"/>
      <c r="D74" s="40"/>
      <c r="E74" s="9"/>
      <c r="F74" s="20"/>
      <c r="G74" s="13" t="str">
        <f>IF(ISBLANK(Table1[[#This Row],[EARNED]]),"",Table1[[#This Row],[EARNED]])</f>
        <v/>
      </c>
      <c r="H74" s="40">
        <v>2</v>
      </c>
      <c r="I74" s="9"/>
      <c r="J74" s="11"/>
      <c r="K74" s="20" t="s">
        <v>81</v>
      </c>
    </row>
    <row r="75" spans="1:11" x14ac:dyDescent="0.3">
      <c r="A75" s="41"/>
      <c r="B75" s="20"/>
      <c r="C75" s="13">
        <v>1.25</v>
      </c>
      <c r="D75" s="40"/>
      <c r="E75" s="9"/>
      <c r="F75" s="20"/>
      <c r="G75" s="13">
        <f>IF(ISBLANK(Table1[[#This Row],[EARNED]]),"",Table1[[#This Row],[EARNED]])</f>
        <v>1.25</v>
      </c>
      <c r="H75" s="40"/>
      <c r="I75" s="9"/>
      <c r="J75" s="11"/>
      <c r="K75" s="20"/>
    </row>
    <row r="76" spans="1:11" x14ac:dyDescent="0.3">
      <c r="A76" s="41">
        <v>44136</v>
      </c>
      <c r="B76" s="20"/>
      <c r="C76" s="13">
        <v>1.25</v>
      </c>
      <c r="D76" s="40"/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/>
    </row>
    <row r="77" spans="1:11" x14ac:dyDescent="0.3">
      <c r="A77" s="41">
        <v>44166</v>
      </c>
      <c r="B77" s="20" t="s">
        <v>50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2</v>
      </c>
      <c r="I77" s="9"/>
      <c r="J77" s="11"/>
      <c r="K77" s="20" t="s">
        <v>82</v>
      </c>
    </row>
    <row r="78" spans="1:11" x14ac:dyDescent="0.3">
      <c r="A78" s="47" t="s">
        <v>83</v>
      </c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41">
        <v>44197</v>
      </c>
      <c r="B79" s="20" t="s">
        <v>50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2</v>
      </c>
      <c r="I79" s="9"/>
      <c r="J79" s="11"/>
      <c r="K79" s="20" t="s">
        <v>84</v>
      </c>
    </row>
    <row r="80" spans="1:11" x14ac:dyDescent="0.3">
      <c r="A80" s="41"/>
      <c r="B80" s="20"/>
      <c r="C80" s="13">
        <v>1.25</v>
      </c>
      <c r="D80" s="40"/>
      <c r="E80" s="9"/>
      <c r="F80" s="20"/>
      <c r="G80" s="13">
        <f>IF(ISBLANK(Table1[[#This Row],[EARNED]]),"",Table1[[#This Row],[EARNED]])</f>
        <v>1.25</v>
      </c>
      <c r="H80" s="40"/>
      <c r="I80" s="9"/>
      <c r="J80" s="11"/>
      <c r="K80" s="20"/>
    </row>
    <row r="81" spans="1:11" x14ac:dyDescent="0.3">
      <c r="A81" s="41">
        <v>44228</v>
      </c>
      <c r="B81" s="20"/>
      <c r="C81" s="13">
        <v>1.25</v>
      </c>
      <c r="D81" s="40"/>
      <c r="E81" s="9"/>
      <c r="F81" s="20"/>
      <c r="G81" s="13">
        <f>IF(ISBLANK(Table1[[#This Row],[EARNED]]),"",Table1[[#This Row],[EARNED]])</f>
        <v>1.25</v>
      </c>
      <c r="H81" s="40"/>
      <c r="I81" s="9"/>
      <c r="J81" s="11"/>
      <c r="K81" s="20"/>
    </row>
    <row r="82" spans="1:11" x14ac:dyDescent="0.3">
      <c r="A82" s="41">
        <v>44256</v>
      </c>
      <c r="B82" s="20"/>
      <c r="C82" s="13">
        <v>1.25</v>
      </c>
      <c r="D82" s="40"/>
      <c r="E82" s="9"/>
      <c r="F82" s="20"/>
      <c r="G82" s="13">
        <f>IF(ISBLANK(Table1[[#This Row],[EARNED]]),"",Table1[[#This Row],[EARNED]])</f>
        <v>1.25</v>
      </c>
      <c r="H82" s="40"/>
      <c r="I82" s="9"/>
      <c r="J82" s="11"/>
      <c r="K82" s="20"/>
    </row>
    <row r="83" spans="1:11" x14ac:dyDescent="0.3">
      <c r="A83" s="41">
        <v>44287</v>
      </c>
      <c r="B83" s="20" t="s">
        <v>47</v>
      </c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48">
        <v>44294</v>
      </c>
    </row>
    <row r="84" spans="1:11" x14ac:dyDescent="0.3">
      <c r="A84" s="41"/>
      <c r="B84" s="20"/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/>
      <c r="I84" s="9"/>
      <c r="J84" s="11"/>
      <c r="K84" s="20"/>
    </row>
    <row r="85" spans="1:11" x14ac:dyDescent="0.3">
      <c r="A85" s="41">
        <v>44317</v>
      </c>
      <c r="B85" s="20"/>
      <c r="C85" s="13">
        <v>1.25</v>
      </c>
      <c r="D85" s="40"/>
      <c r="E85" s="9"/>
      <c r="F85" s="20"/>
      <c r="G85" s="13">
        <f>IF(ISBLANK(Table1[[#This Row],[EARNED]]),"",Table1[[#This Row],[EARNED]])</f>
        <v>1.25</v>
      </c>
      <c r="H85" s="40"/>
      <c r="I85" s="9"/>
      <c r="J85" s="11"/>
      <c r="K85" s="20"/>
    </row>
    <row r="86" spans="1:11" x14ac:dyDescent="0.3">
      <c r="A86" s="41">
        <v>44348</v>
      </c>
      <c r="B86" s="20" t="s">
        <v>47</v>
      </c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48">
        <v>44376</v>
      </c>
    </row>
    <row r="87" spans="1:11" x14ac:dyDescent="0.3">
      <c r="A87" s="41">
        <v>44378</v>
      </c>
      <c r="B87" s="20" t="s">
        <v>50</v>
      </c>
      <c r="C87" s="13"/>
      <c r="D87" s="40"/>
      <c r="E87" s="9"/>
      <c r="F87" s="20"/>
      <c r="G87" s="13" t="str">
        <f>IF(ISBLANK(Table1[[#This Row],[EARNED]]),"",Table1[[#This Row],[EARNED]])</f>
        <v/>
      </c>
      <c r="H87" s="40">
        <v>2</v>
      </c>
      <c r="I87" s="9"/>
      <c r="J87" s="11"/>
      <c r="K87" s="20" t="s">
        <v>85</v>
      </c>
    </row>
    <row r="88" spans="1:11" x14ac:dyDescent="0.3">
      <c r="A88" s="41"/>
      <c r="B88" s="20"/>
      <c r="C88" s="13">
        <v>1.25</v>
      </c>
      <c r="D88" s="40"/>
      <c r="E88" s="9"/>
      <c r="F88" s="20"/>
      <c r="G88" s="13">
        <f>IF(ISBLANK(Table1[[#This Row],[EARNED]]),"",Table1[[#This Row],[EARNED]])</f>
        <v>1.25</v>
      </c>
      <c r="H88" s="40"/>
      <c r="I88" s="9"/>
      <c r="J88" s="11"/>
      <c r="K88" s="20"/>
    </row>
    <row r="89" spans="1:11" x14ac:dyDescent="0.3">
      <c r="A89" s="41">
        <v>44409</v>
      </c>
      <c r="B89" s="20"/>
      <c r="C89" s="13">
        <v>1.25</v>
      </c>
      <c r="D89" s="40"/>
      <c r="E89" s="9"/>
      <c r="F89" s="20"/>
      <c r="G89" s="13">
        <f>IF(ISBLANK(Table1[[#This Row],[EARNED]]),"",Table1[[#This Row],[EARNED]])</f>
        <v>1.25</v>
      </c>
      <c r="H89" s="40"/>
      <c r="I89" s="9"/>
      <c r="J89" s="11"/>
      <c r="K89" s="20"/>
    </row>
    <row r="90" spans="1:11" x14ac:dyDescent="0.3">
      <c r="A90" s="41">
        <v>44440</v>
      </c>
      <c r="B90" s="20"/>
      <c r="C90" s="13">
        <v>1.25</v>
      </c>
      <c r="D90" s="40"/>
      <c r="E90" s="9"/>
      <c r="F90" s="20"/>
      <c r="G90" s="13">
        <f>IF(ISBLANK(Table1[[#This Row],[EARNED]]),"",Table1[[#This Row],[EARNED]])</f>
        <v>1.25</v>
      </c>
      <c r="H90" s="40"/>
      <c r="I90" s="9"/>
      <c r="J90" s="11"/>
      <c r="K90" s="20"/>
    </row>
    <row r="91" spans="1:11" x14ac:dyDescent="0.3">
      <c r="A91" s="41">
        <v>44470</v>
      </c>
      <c r="B91" s="20"/>
      <c r="C91" s="13">
        <v>1.25</v>
      </c>
      <c r="D91" s="40"/>
      <c r="E91" s="9"/>
      <c r="F91" s="20"/>
      <c r="G91" s="13">
        <f>IF(ISBLANK(Table1[[#This Row],[EARNED]]),"",Table1[[#This Row],[EARNED]])</f>
        <v>1.25</v>
      </c>
      <c r="H91" s="40"/>
      <c r="I91" s="9"/>
      <c r="J91" s="11"/>
      <c r="K91" s="20"/>
    </row>
    <row r="92" spans="1:11" x14ac:dyDescent="0.3">
      <c r="A92" s="41">
        <v>44501</v>
      </c>
      <c r="B92" s="20" t="s">
        <v>45</v>
      </c>
      <c r="C92" s="13"/>
      <c r="D92" s="40">
        <v>3</v>
      </c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 t="s">
        <v>86</v>
      </c>
    </row>
    <row r="93" spans="1:11" x14ac:dyDescent="0.3">
      <c r="A93" s="41"/>
      <c r="B93" s="20"/>
      <c r="C93" s="13">
        <v>1.25</v>
      </c>
      <c r="D93" s="40"/>
      <c r="E93" s="9"/>
      <c r="F93" s="20"/>
      <c r="G93" s="13">
        <f>IF(ISBLANK(Table1[[#This Row],[EARNED]]),"",Table1[[#This Row],[EARNED]])</f>
        <v>1.25</v>
      </c>
      <c r="H93" s="40"/>
      <c r="I93" s="9"/>
      <c r="J93" s="11"/>
      <c r="K93" s="20"/>
    </row>
    <row r="94" spans="1:11" x14ac:dyDescent="0.3">
      <c r="A94" s="41">
        <v>44531</v>
      </c>
      <c r="B94" s="20" t="s">
        <v>63</v>
      </c>
      <c r="C94" s="13"/>
      <c r="D94" s="40">
        <v>2</v>
      </c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3">
      <c r="A95" s="47" t="s">
        <v>87</v>
      </c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3">
      <c r="A96" s="41">
        <v>44562</v>
      </c>
      <c r="B96" s="20"/>
      <c r="C96" s="13">
        <v>1.25</v>
      </c>
      <c r="D96" s="40"/>
      <c r="E96" s="9"/>
      <c r="F96" s="20"/>
      <c r="G96" s="13">
        <f>IF(ISBLANK(Table1[[#This Row],[EARNED]]),"",Table1[[#This Row],[EARNED]])</f>
        <v>1.25</v>
      </c>
      <c r="H96" s="40"/>
      <c r="I96" s="9"/>
      <c r="J96" s="11"/>
      <c r="K96" s="20"/>
    </row>
    <row r="97" spans="1:11" x14ac:dyDescent="0.3">
      <c r="A97" s="41">
        <v>44593</v>
      </c>
      <c r="B97" s="20"/>
      <c r="C97" s="13">
        <v>1.25</v>
      </c>
      <c r="D97" s="40"/>
      <c r="E97" s="9"/>
      <c r="F97" s="20"/>
      <c r="G97" s="13">
        <f>IF(ISBLANK(Table1[[#This Row],[EARNED]]),"",Table1[[#This Row],[EARNED]])</f>
        <v>1.25</v>
      </c>
      <c r="H97" s="40"/>
      <c r="I97" s="9"/>
      <c r="J97" s="11"/>
      <c r="K97" s="20"/>
    </row>
    <row r="98" spans="1:11" x14ac:dyDescent="0.3">
      <c r="A98" s="41">
        <v>44621</v>
      </c>
      <c r="B98" s="20" t="s">
        <v>88</v>
      </c>
      <c r="C98" s="13"/>
      <c r="D98" s="40">
        <v>2</v>
      </c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 t="s">
        <v>89</v>
      </c>
    </row>
    <row r="99" spans="1:11" x14ac:dyDescent="0.3">
      <c r="A99" s="41"/>
      <c r="B99" s="20" t="s">
        <v>47</v>
      </c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48" t="s">
        <v>90</v>
      </c>
    </row>
    <row r="100" spans="1:11" x14ac:dyDescent="0.3">
      <c r="A100" s="41"/>
      <c r="B100" s="20"/>
      <c r="C100" s="13">
        <v>1.25</v>
      </c>
      <c r="D100" s="40"/>
      <c r="E100" s="9"/>
      <c r="F100" s="20"/>
      <c r="G100" s="13">
        <f>IF(ISBLANK(Table1[[#This Row],[EARNED]]),"",Table1[[#This Row],[EARNED]])</f>
        <v>1.25</v>
      </c>
      <c r="H100" s="40"/>
      <c r="I100" s="9"/>
      <c r="J100" s="11"/>
      <c r="K100" s="20"/>
    </row>
    <row r="101" spans="1:11" x14ac:dyDescent="0.3">
      <c r="A101" s="41">
        <v>44652</v>
      </c>
      <c r="B101" s="20"/>
      <c r="C101" s="13">
        <v>1.25</v>
      </c>
      <c r="D101" s="40"/>
      <c r="E101" s="9"/>
      <c r="F101" s="20"/>
      <c r="G101" s="13">
        <f>IF(ISBLANK(Table1[[#This Row],[EARNED]]),"",Table1[[#This Row],[EARNED]])</f>
        <v>1.25</v>
      </c>
      <c r="H101" s="40"/>
      <c r="I101" s="9"/>
      <c r="J101" s="11"/>
      <c r="K101" s="20"/>
    </row>
    <row r="102" spans="1:11" x14ac:dyDescent="0.3">
      <c r="A102" s="41">
        <v>44682</v>
      </c>
      <c r="B102" s="20"/>
      <c r="C102" s="13">
        <v>1.25</v>
      </c>
      <c r="D102" s="40"/>
      <c r="E102" s="9"/>
      <c r="F102" s="20"/>
      <c r="G102" s="13">
        <f>IF(ISBLANK(Table1[[#This Row],[EARNED]]),"",Table1[[#This Row],[EARNED]])</f>
        <v>1.25</v>
      </c>
      <c r="H102" s="40"/>
      <c r="I102" s="9"/>
      <c r="J102" s="11"/>
      <c r="K102" s="20"/>
    </row>
    <row r="103" spans="1:11" x14ac:dyDescent="0.3">
      <c r="A103" s="41">
        <v>44713</v>
      </c>
      <c r="B103" s="20" t="s">
        <v>46</v>
      </c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>
        <v>1</v>
      </c>
      <c r="I103" s="9"/>
      <c r="J103" s="11"/>
      <c r="K103" s="48">
        <v>44737</v>
      </c>
    </row>
    <row r="104" spans="1:11" x14ac:dyDescent="0.3">
      <c r="A104" s="41"/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3">
      <c r="A105" s="41">
        <v>44743</v>
      </c>
      <c r="B105" s="20" t="s">
        <v>50</v>
      </c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>
        <v>2</v>
      </c>
      <c r="I105" s="9"/>
      <c r="J105" s="11"/>
      <c r="K105" s="20" t="s">
        <v>91</v>
      </c>
    </row>
    <row r="106" spans="1:11" x14ac:dyDescent="0.3">
      <c r="A106" s="41"/>
      <c r="B106" s="20"/>
      <c r="C106" s="13">
        <v>1.25</v>
      </c>
      <c r="D106" s="40"/>
      <c r="E106" s="9"/>
      <c r="F106" s="20"/>
      <c r="G106" s="13">
        <f>IF(ISBLANK(Table1[[#This Row],[EARNED]]),"",Table1[[#This Row],[EARNED]])</f>
        <v>1.25</v>
      </c>
      <c r="H106" s="40"/>
      <c r="I106" s="9"/>
      <c r="J106" s="11"/>
      <c r="K106" s="20"/>
    </row>
    <row r="107" spans="1:11" x14ac:dyDescent="0.3">
      <c r="A107" s="41">
        <v>44774</v>
      </c>
      <c r="B107" s="20"/>
      <c r="C107" s="13">
        <v>1.25</v>
      </c>
      <c r="D107" s="40"/>
      <c r="E107" s="9"/>
      <c r="F107" s="20"/>
      <c r="G107" s="13">
        <f>IF(ISBLANK(Table1[[#This Row],[EARNED]]),"",Table1[[#This Row],[EARNED]])</f>
        <v>1.25</v>
      </c>
      <c r="H107" s="40"/>
      <c r="I107" s="9"/>
      <c r="J107" s="11"/>
      <c r="K107" s="20"/>
    </row>
    <row r="108" spans="1:11" x14ac:dyDescent="0.3">
      <c r="A108" s="41">
        <v>44805</v>
      </c>
      <c r="B108" s="20" t="s">
        <v>52</v>
      </c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>
        <v>3</v>
      </c>
      <c r="I108" s="9"/>
      <c r="J108" s="11"/>
      <c r="K108" s="20" t="s">
        <v>92</v>
      </c>
    </row>
    <row r="109" spans="1:11" x14ac:dyDescent="0.3">
      <c r="A109" s="41"/>
      <c r="B109" s="20" t="s">
        <v>46</v>
      </c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>
        <v>1</v>
      </c>
      <c r="I109" s="9"/>
      <c r="J109" s="11"/>
      <c r="K109" s="48">
        <v>44806</v>
      </c>
    </row>
    <row r="110" spans="1:11" x14ac:dyDescent="0.3">
      <c r="A110" s="41">
        <v>44835</v>
      </c>
      <c r="B110" s="20" t="s">
        <v>46</v>
      </c>
      <c r="C110" s="13">
        <v>1.25</v>
      </c>
      <c r="D110" s="40"/>
      <c r="E110" s="9"/>
      <c r="F110" s="20"/>
      <c r="G110" s="13">
        <f>IF(ISBLANK(Table1[[#This Row],[EARNED]]),"",Table1[[#This Row],[EARNED]])</f>
        <v>1.25</v>
      </c>
      <c r="H110" s="40">
        <v>1</v>
      </c>
      <c r="I110" s="9"/>
      <c r="J110" s="11"/>
      <c r="K110" s="48">
        <v>44829</v>
      </c>
    </row>
    <row r="111" spans="1:11" x14ac:dyDescent="0.3">
      <c r="A111" s="41"/>
      <c r="B111" s="20" t="s">
        <v>50</v>
      </c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>
        <v>2</v>
      </c>
      <c r="I111" s="9"/>
      <c r="J111" s="11"/>
      <c r="K111" s="20" t="s">
        <v>93</v>
      </c>
    </row>
    <row r="112" spans="1:11" x14ac:dyDescent="0.3">
      <c r="A112" s="41">
        <v>44866</v>
      </c>
      <c r="B112" s="20"/>
      <c r="C112" s="13">
        <v>1.25</v>
      </c>
      <c r="D112" s="40"/>
      <c r="E112" s="9"/>
      <c r="F112" s="20"/>
      <c r="G112" s="13">
        <f>IF(ISBLANK(Table1[[#This Row],[EARNED]]),"",Table1[[#This Row],[EARNED]])</f>
        <v>1.25</v>
      </c>
      <c r="H112" s="40"/>
      <c r="I112" s="9"/>
      <c r="J112" s="11"/>
      <c r="K112" s="20"/>
    </row>
    <row r="113" spans="1:11" x14ac:dyDescent="0.3">
      <c r="A113" s="41">
        <v>44896</v>
      </c>
      <c r="B113" s="20" t="s">
        <v>50</v>
      </c>
      <c r="C113" s="13">
        <v>1.25</v>
      </c>
      <c r="D113" s="40"/>
      <c r="E113" s="9"/>
      <c r="F113" s="20"/>
      <c r="G113" s="13">
        <f>IF(ISBLANK(Table1[[#This Row],[EARNED]]),"",Table1[[#This Row],[EARNED]])</f>
        <v>1.25</v>
      </c>
      <c r="H113" s="40">
        <v>2</v>
      </c>
      <c r="I113" s="9"/>
      <c r="J113" s="11"/>
      <c r="K113" s="20" t="s">
        <v>94</v>
      </c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3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3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3">
      <c r="A129" s="41"/>
      <c r="B129" s="20"/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/>
      <c r="I129" s="9"/>
      <c r="J129" s="11"/>
      <c r="K129" s="20"/>
    </row>
    <row r="130" spans="1:11" x14ac:dyDescent="0.3">
      <c r="A130" s="42"/>
      <c r="B130" s="15"/>
      <c r="C130" s="43"/>
      <c r="D130" s="44"/>
      <c r="E130" s="9"/>
      <c r="F130" s="15"/>
      <c r="G130" s="43" t="str">
        <f>IF(ISBLANK(Table1[[#This Row],[EARNED]]),"",Table1[[#This Row],[EARNED]])</f>
        <v/>
      </c>
      <c r="H130" s="44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2" sqref="G12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>
        <v>126.875</v>
      </c>
      <c r="B3" s="11">
        <v>134.97499999999999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2022-12-20T02:43:09Z</dcterms:modified>
</cp:coreProperties>
</file>