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6BB72EF7-A32B-4961-8360-F78FDD6D2EB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<sst xmlns="http://schemas.openxmlformats.org/spreadsheetml/2006/main" count="121" uniqueCount="90">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</sst>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="115" zoomScaleNormal="115" workbookViewId="0">
      <pane ySplit="4152" topLeftCell="A92" activePane="bottomLeft"/>
      <selection activeCell="F3" sqref="F3:G3"/>
      <selection pane="bottomLeft" activeCell="B98" sqref="B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69.182999999999993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106.313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>
        <v>12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46</v>
      </c>
    </row>
    <row r="14" spans="1:11" x14ac:dyDescent="0.3">
      <c r="A14" s="40"/>
      <c r="B14" s="20" t="s">
        <v>47</v>
      </c>
      <c r="C14" s="13"/>
      <c r="D14" s="39">
        <v>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48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50</v>
      </c>
    </row>
    <row r="16" spans="1:11" x14ac:dyDescent="0.3">
      <c r="A16" s="41"/>
      <c r="B16" s="15" t="s">
        <v>51</v>
      </c>
      <c r="C16" s="42"/>
      <c r="D16" s="43">
        <v>1.2869999999999999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43191</v>
      </c>
      <c r="B17" s="20" t="s">
        <v>52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43194</v>
      </c>
    </row>
    <row r="18" spans="1:11" x14ac:dyDescent="0.3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43196</v>
      </c>
    </row>
    <row r="19" spans="1:11" x14ac:dyDescent="0.3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43202</v>
      </c>
    </row>
    <row r="20" spans="1:11" x14ac:dyDescent="0.3">
      <c r="A20" s="40"/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43206</v>
      </c>
    </row>
    <row r="21" spans="1:11" x14ac:dyDescent="0.3">
      <c r="A21" s="40"/>
      <c r="B21" s="20" t="s">
        <v>54</v>
      </c>
      <c r="C21" s="13"/>
      <c r="D21" s="39">
        <v>0.85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43221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56</v>
      </c>
    </row>
    <row r="23" spans="1:11" x14ac:dyDescent="0.3">
      <c r="A23" s="40"/>
      <c r="B23" s="20" t="s">
        <v>57</v>
      </c>
      <c r="C23" s="13"/>
      <c r="D23" s="39">
        <v>0.24399999999999999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43252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43252</v>
      </c>
    </row>
    <row r="25" spans="1:11" x14ac:dyDescent="0.3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43280</v>
      </c>
    </row>
    <row r="26" spans="1:11" x14ac:dyDescent="0.3">
      <c r="A26" s="40"/>
      <c r="B26" s="20" t="s">
        <v>58</v>
      </c>
      <c r="C26" s="13"/>
      <c r="D26" s="39">
        <v>0.72699999999999998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43282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43297</v>
      </c>
    </row>
    <row r="28" spans="1:11" x14ac:dyDescent="0.3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43311</v>
      </c>
    </row>
    <row r="29" spans="1:11" x14ac:dyDescent="0.3">
      <c r="A29" s="40"/>
      <c r="B29" s="20" t="s">
        <v>59</v>
      </c>
      <c r="C29" s="13"/>
      <c r="D29" s="39">
        <v>0.6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43313</v>
      </c>
      <c r="B30" s="20" t="s">
        <v>60</v>
      </c>
      <c r="C30" s="13">
        <v>1.25</v>
      </c>
      <c r="D30" s="39">
        <v>1.125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43344</v>
      </c>
      <c r="B31" s="20" t="s">
        <v>61</v>
      </c>
      <c r="C31" s="13">
        <v>1.25</v>
      </c>
      <c r="D31" s="39">
        <v>0.41699999999999998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43374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62</v>
      </c>
    </row>
    <row r="33" spans="1:11" x14ac:dyDescent="0.3">
      <c r="A33" s="40"/>
      <c r="B33" s="20" t="s">
        <v>63</v>
      </c>
      <c r="C33" s="13"/>
      <c r="D33" s="39">
        <v>0.54200000000000004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43405</v>
      </c>
      <c r="B34" s="20" t="s">
        <v>52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43420</v>
      </c>
    </row>
    <row r="35" spans="1:11" x14ac:dyDescent="0.3">
      <c r="A35" s="40"/>
      <c r="B35" s="20" t="s">
        <v>64</v>
      </c>
      <c r="C35" s="13"/>
      <c r="D35" s="39">
        <v>0.53500000000000003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43435</v>
      </c>
      <c r="B36" s="20" t="s">
        <v>65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53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43445</v>
      </c>
    </row>
    <row r="38" spans="1:11" x14ac:dyDescent="0.3">
      <c r="A38" s="40"/>
      <c r="B38" s="20" t="s">
        <v>67</v>
      </c>
      <c r="C38" s="13"/>
      <c r="D38" s="39">
        <v>1.1000000000000001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8" t="s">
        <v>68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43466</v>
      </c>
      <c r="B40" s="20" t="s">
        <v>65</v>
      </c>
      <c r="C40" s="13">
        <v>1.25</v>
      </c>
      <c r="D40" s="39">
        <v>1.25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 t="s">
        <v>69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43494</v>
      </c>
    </row>
    <row r="42" spans="1:11" x14ac:dyDescent="0.3">
      <c r="A42" s="40">
        <v>43497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43525</v>
      </c>
      <c r="B43" s="20" t="s">
        <v>52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43554</v>
      </c>
    </row>
    <row r="44" spans="1:11" x14ac:dyDescent="0.3">
      <c r="A44" s="40"/>
      <c r="B44" s="20" t="s">
        <v>70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43550</v>
      </c>
    </row>
    <row r="45" spans="1:11" x14ac:dyDescent="0.3">
      <c r="A45" s="40">
        <v>43556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43578</v>
      </c>
    </row>
    <row r="46" spans="1:11" x14ac:dyDescent="0.3">
      <c r="A46" s="40">
        <v>43586</v>
      </c>
      <c r="B46" s="20" t="s">
        <v>71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72</v>
      </c>
    </row>
    <row r="47" spans="1:11" x14ac:dyDescent="0.3">
      <c r="A47" s="40">
        <v>43617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43647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43678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43700</v>
      </c>
    </row>
    <row r="50" spans="1:11" x14ac:dyDescent="0.3">
      <c r="A50" s="40">
        <v>43709</v>
      </c>
      <c r="B50" s="20" t="s">
        <v>53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43725</v>
      </c>
    </row>
    <row r="51" spans="1:11" x14ac:dyDescent="0.3">
      <c r="A51" s="40">
        <v>43739</v>
      </c>
      <c r="B51" s="20" t="s">
        <v>47</v>
      </c>
      <c r="C51" s="13">
        <v>1.28</v>
      </c>
      <c r="D51" s="39">
        <v>8</v>
      </c>
      <c r="E51" s="9"/>
      <c r="F51" s="20"/>
      <c r="G51" s="13">
        <f>IF(ISBLANK(Table1[[#This Row],[EARNED]]),"",Table1[[#This Row],[EARNED]])</f>
        <v>1.28</v>
      </c>
      <c r="H51" s="39"/>
      <c r="I51" s="9"/>
      <c r="J51" s="11"/>
      <c r="K51" s="20" t="s">
        <v>73</v>
      </c>
    </row>
    <row r="52" spans="1:11" x14ac:dyDescent="0.3">
      <c r="A52" s="40"/>
      <c r="B52" s="20" t="s">
        <v>53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43756</v>
      </c>
    </row>
    <row r="53" spans="1:11" x14ac:dyDescent="0.3">
      <c r="A53" s="40">
        <v>43770</v>
      </c>
      <c r="B53" s="20" t="s">
        <v>70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43777</v>
      </c>
    </row>
    <row r="54" spans="1:11" x14ac:dyDescent="0.3">
      <c r="A54" s="40">
        <v>43800</v>
      </c>
      <c r="B54" s="20" t="s">
        <v>53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43805</v>
      </c>
    </row>
    <row r="55" spans="1:11" x14ac:dyDescent="0.3">
      <c r="A55" s="48" t="s">
        <v>74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43831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3">
      <c r="A57" s="40">
        <v>43862</v>
      </c>
      <c r="B57" s="20" t="s">
        <v>76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75</v>
      </c>
    </row>
    <row r="58" spans="1:11" x14ac:dyDescent="0.3">
      <c r="A58" s="40"/>
      <c r="B58" s="20" t="s">
        <v>53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/>
    </row>
    <row r="59" spans="1:11" x14ac:dyDescent="0.3">
      <c r="A59" s="40">
        <v>43891</v>
      </c>
      <c r="B59" s="20" t="s">
        <v>49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3</v>
      </c>
      <c r="I59" s="9"/>
      <c r="J59" s="11"/>
      <c r="K59" s="20" t="s">
        <v>80</v>
      </c>
    </row>
    <row r="60" spans="1:11" x14ac:dyDescent="0.3">
      <c r="A60" s="40"/>
      <c r="B60" s="20" t="s">
        <v>77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81</v>
      </c>
    </row>
    <row r="61" spans="1:11" x14ac:dyDescent="0.3">
      <c r="A61" s="40"/>
      <c r="B61" s="20" t="s">
        <v>78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79</v>
      </c>
    </row>
    <row r="62" spans="1:11" x14ac:dyDescent="0.3">
      <c r="A62" s="40">
        <v>43922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43983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44013</v>
      </c>
      <c r="B65" s="20" t="s">
        <v>49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82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44405</v>
      </c>
    </row>
    <row r="67" spans="1:11" x14ac:dyDescent="0.3">
      <c r="A67" s="40"/>
      <c r="B67" s="20" t="s">
        <v>53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44407</v>
      </c>
    </row>
    <row r="68" spans="1:11" x14ac:dyDescent="0.3">
      <c r="A68" s="40">
        <v>44044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44411</v>
      </c>
    </row>
    <row r="69" spans="1:11" x14ac:dyDescent="0.3">
      <c r="A69" s="40"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44166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83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44531</v>
      </c>
      <c r="B85" s="20" t="s">
        <v>84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44621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44652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44682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44713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44774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44805</v>
      </c>
      <c r="B95" s="20" t="s">
        <v>77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86</v>
      </c>
    </row>
    <row r="96" spans="1:11" x14ac:dyDescent="0.3">
      <c r="A96" s="40">
        <v>44835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44866</v>
      </c>
      <c r="B97" s="20" t="s">
        <v>87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88</v>
      </c>
    </row>
    <row r="98" spans="1:11" x14ac:dyDescent="0.3">
      <c r="A98" s="40">
        <v>44896</v>
      </c>
      <c r="B98" s="20" t="s">
        <v>89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53.83</v>
      </c>
      <c r="B3" s="11">
        <v>63.283000000000001</v>
      </c>
      <c r="D3" s="11">
        <v>1</v>
      </c>
      <c r="E3" s="11">
        <v>0</v>
      </c>
      <c r="F3" s="11">
        <v>48</v>
      </c>
      <c r="G3" s="45">
        <f>SUMIFS(F7:F14,E7:E14,E3)+SUMIFS(D7:D66,C7:C66,F3)+D3</f>
        <v>1.1000000000000001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2022-12-20T03:37:29Z</dcterms:modified>
</cp:coreProperties>
</file>