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11CB3A98-CF4C-465B-AFA1-407439D1F89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5" l="1"/>
  <c r="G43" i="5" l="1"/>
  <c r="G30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<sst xmlns="http://schemas.openxmlformats.org/spreadsheetml/2006/main" count="75" uniqueCount="66">
  <si>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</si>
  <si>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</si>
  <si>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</si>
  <si>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</si>
  <si>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</si>
  <si>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</si>
  <si>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</si>
  <si>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</si>
  <si>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</si>
  <si>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</si>
  <si>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</si>
  <si>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</si>
  <si>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</si>
  <si>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</si>
  <si>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</si>
  <si>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</si>
  <si>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</si>
  <si>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</si>
  <si>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</si>
  <si>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</si>
  <si>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</si>
  <si>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</si>
  <si>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</si>
  <si>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</si>
  <si>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</si>
  <si>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</si>
  <si>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</si>
  <si>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</si>
  <si>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</si>
  <si>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</si>
  <si>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</si>
  <si>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</si>
  <si>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</si>
  <si>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</si>
  <si>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</si>
  <si>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</si>
  <si>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</si>
  <si>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</si>
  <si>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</si>
  <si>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</si>
  <si>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</si>
  <si>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</si>
  <si>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</si>
  <si>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</si>
  <si>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</si>
  <si>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</si>
  <si>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</si>
  <si>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</si>
  <si>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DISEPEDA, ALDWIN</t>
  </si>
  <si>
    <t>SL(1-0-0)</t>
  </si>
  <si>
    <t>VL(3-0-0)</t>
  </si>
  <si>
    <t>3/18-20/2020</t>
  </si>
  <si>
    <t>FL(2-0-0)</t>
  </si>
  <si>
    <t>SL(3-0-0)</t>
  </si>
  <si>
    <t>3/18-20/2022</t>
  </si>
  <si>
    <t>CENRO</t>
  </si>
  <si>
    <t>SP(1-0-0)</t>
  </si>
  <si>
    <t>11/21-25/2022</t>
  </si>
  <si>
    <t>VL(2-0-0)</t>
  </si>
  <si>
    <t>SL(2-0-0)</t>
  </si>
  <si>
    <t>1/28,30/2023</t>
  </si>
  <si>
    <t>3/18,20/2023</t>
  </si>
  <si>
    <t>5/17,20/2023</t>
  </si>
  <si>
    <t>5/24,25/2023</t>
  </si>
  <si>
    <t>6/31/23</t>
  </si>
  <si>
    <t>6/17,19/2023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</si>
</sst>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6"/>
  <sheetViews>
    <sheetView tabSelected="1" zoomScale="110" zoomScaleNormal="110" workbookViewId="0">
      <pane ySplit="4056" topLeftCell="A62" activePane="bottomLeft"/>
      <selection activeCell="D8" sqref="D8"/>
      <selection pane="bottomLeft" activeCell="B66" sqref="B6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48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46</v>
      </c>
      <c r="C4" s="49"/>
      <c r="D4" s="22" t="s">
        <v>12</v>
      </c>
      <c r="F4" s="50" t="s">
        <v>55</v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41.75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44.75</v>
      </c>
      <c r="J9" s="11"/>
      <c r="K9" s="20"/>
    </row>
    <row r="10" spans="1:11" x14ac:dyDescent="0.3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3">
      <c r="A11" s="39">
        <v>43647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3">
      <c r="A12" s="39">
        <v>43678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3">
      <c r="A13" s="39">
        <v>43709</v>
      </c>
      <c r="B13" s="20" t="s">
        <v>49</v>
      </c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>
        <v>1</v>
      </c>
      <c r="I13" s="9"/>
      <c r="J13" s="11"/>
      <c r="K13" s="48">
        <v>43737</v>
      </c>
    </row>
    <row r="14" spans="1:11" x14ac:dyDescent="0.3">
      <c r="A14" s="39">
        <v>43739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3">
      <c r="A15" s="39">
        <v>43770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3">
      <c r="A16" s="39">
        <v>43800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3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3">
      <c r="A18" s="39">
        <v>43831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3">
      <c r="A19" s="39">
        <v>43862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3">
      <c r="A20" s="39">
        <v>43891</v>
      </c>
      <c r="B20" s="20" t="s">
        <v>50</v>
      </c>
      <c r="C20" s="13">
        <v>1.25</v>
      </c>
      <c r="D20" s="38">
        <v>3</v>
      </c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 t="s">
        <v>51</v>
      </c>
    </row>
    <row r="21" spans="1:11" x14ac:dyDescent="0.3">
      <c r="A21" s="39">
        <v>43922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3">
      <c r="A22" s="39">
        <v>43952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3">
      <c r="A23" s="39">
        <v>43983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3">
      <c r="A24" s="39">
        <v>44013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3">
      <c r="A25" s="39">
        <v>44044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3">
      <c r="A26" s="39">
        <v>44075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3">
      <c r="A27" s="39">
        <v>44105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3">
      <c r="A28" s="39">
        <v>44136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3">
      <c r="A29" s="39">
        <v>44166</v>
      </c>
      <c r="B29" s="20" t="s">
        <v>52</v>
      </c>
      <c r="C29" s="13">
        <v>1.25</v>
      </c>
      <c r="D29" s="38">
        <v>2</v>
      </c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3">
      <c r="A30" s="47" t="s">
        <v>43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3">
      <c r="A31" s="39">
        <v>44197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3">
      <c r="A32" s="39">
        <v>44228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3">
      <c r="A33" s="39">
        <v>44256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3">
      <c r="A34" s="39">
        <v>44287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3">
      <c r="A35" s="39">
        <v>44317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3">
      <c r="A36" s="39">
        <v>44348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3">
      <c r="A37" s="39">
        <v>44378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3">
      <c r="A38" s="39">
        <v>44409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3">
      <c r="A39" s="39">
        <v>44440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3">
      <c r="A40" s="39">
        <v>44470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3">
      <c r="A41" s="39">
        <v>44501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3">
      <c r="A42" s="39">
        <v>44531</v>
      </c>
      <c r="B42" s="20" t="s">
        <v>47</v>
      </c>
      <c r="C42" s="13">
        <v>1.25</v>
      </c>
      <c r="D42" s="38">
        <v>5</v>
      </c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3">
      <c r="A43" s="47" t="s">
        <v>44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3">
      <c r="A44" s="39">
        <v>44562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3">
      <c r="A45" s="39">
        <v>44593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3">
      <c r="A46" s="39">
        <v>44621</v>
      </c>
      <c r="B46" s="20" t="s">
        <v>53</v>
      </c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>
        <v>3</v>
      </c>
      <c r="I46" s="9"/>
      <c r="J46" s="11"/>
      <c r="K46" s="20" t="s">
        <v>54</v>
      </c>
    </row>
    <row r="47" spans="1:11" x14ac:dyDescent="0.3">
      <c r="A47" s="39">
        <v>44652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3">
      <c r="A48" s="39">
        <v>44682</v>
      </c>
      <c r="B48" s="20" t="s">
        <v>49</v>
      </c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>
        <v>1</v>
      </c>
      <c r="I48" s="9"/>
      <c r="J48" s="11"/>
      <c r="K48" s="48">
        <v>44712</v>
      </c>
    </row>
    <row r="49" spans="1:11" x14ac:dyDescent="0.3">
      <c r="A49" s="39">
        <v>44713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3">
      <c r="A50" s="39">
        <v>44743</v>
      </c>
      <c r="B50" s="20"/>
      <c r="C50" s="13">
        <v>1.25</v>
      </c>
      <c r="D50" s="38"/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3">
      <c r="A51" s="39">
        <v>44774</v>
      </c>
      <c r="B51" s="20"/>
      <c r="C51" s="13">
        <v>1.25</v>
      </c>
      <c r="D51" s="38"/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3">
      <c r="A52" s="39">
        <v>44805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3">
      <c r="A53" s="39">
        <v>44835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3">
      <c r="A54" s="39">
        <v>44866</v>
      </c>
      <c r="B54" s="20" t="s">
        <v>56</v>
      </c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48">
        <v>44879</v>
      </c>
    </row>
    <row r="55" spans="1:11" x14ac:dyDescent="0.3">
      <c r="A55" s="39"/>
      <c r="B55" s="20" t="s">
        <v>47</v>
      </c>
      <c r="C55" s="13"/>
      <c r="D55" s="38">
        <v>5</v>
      </c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 t="s">
        <v>57</v>
      </c>
    </row>
    <row r="56" spans="1:11" x14ac:dyDescent="0.3">
      <c r="A56" s="39">
        <v>44896</v>
      </c>
      <c r="B56" s="20"/>
      <c r="C56" s="13">
        <v>1.25</v>
      </c>
      <c r="D56" s="38"/>
      <c r="E56" s="9"/>
      <c r="F56" s="20"/>
      <c r="G56" s="13">
        <f>IF(ISBLANK(Table15[[#This Row],[EARNED]]),"",Table15[[#This Row],[EARNED]])</f>
        <v>1.25</v>
      </c>
      <c r="H56" s="38"/>
      <c r="I56" s="9"/>
      <c r="J56" s="11"/>
      <c r="K56" s="20"/>
    </row>
    <row r="57" spans="1:11" x14ac:dyDescent="0.3">
      <c r="A57" s="47" t="s">
        <v>45</v>
      </c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3">
      <c r="A58" s="39">
        <v>44927</v>
      </c>
      <c r="B58" s="20" t="s">
        <v>58</v>
      </c>
      <c r="C58" s="13">
        <v>1.25</v>
      </c>
      <c r="D58" s="38">
        <v>2</v>
      </c>
      <c r="E58" s="9"/>
      <c r="F58" s="20"/>
      <c r="G58" s="13">
        <f>IF(ISBLANK(Table15[[#This Row],[EARNED]]),"",Table15[[#This Row],[EARNED]])</f>
        <v>1.25</v>
      </c>
      <c r="H58" s="38"/>
      <c r="I58" s="9"/>
      <c r="J58" s="11"/>
      <c r="K58" s="20" t="s">
        <v>60</v>
      </c>
    </row>
    <row r="59" spans="1:11" x14ac:dyDescent="0.3">
      <c r="A59" s="39">
        <v>44958</v>
      </c>
      <c r="B59" s="20"/>
      <c r="C59" s="13">
        <v>1.25</v>
      </c>
      <c r="D59" s="38"/>
      <c r="E59" s="9"/>
      <c r="F59" s="20"/>
      <c r="G59" s="13">
        <f>IF(ISBLANK(Table15[[#This Row],[EARNED]]),"",Table15[[#This Row],[EARNED]])</f>
        <v>1.25</v>
      </c>
      <c r="H59" s="38"/>
      <c r="I59" s="9"/>
      <c r="J59" s="11"/>
      <c r="K59" s="20"/>
    </row>
    <row r="60" spans="1:11" x14ac:dyDescent="0.3">
      <c r="A60" s="39">
        <v>44986</v>
      </c>
      <c r="B60" s="20" t="s">
        <v>59</v>
      </c>
      <c r="C60" s="13">
        <v>1.25</v>
      </c>
      <c r="D60" s="38"/>
      <c r="E60" s="9"/>
      <c r="F60" s="20"/>
      <c r="G60" s="13">
        <f>IF(ISBLANK(Table15[[#This Row],[EARNED]]),"",Table15[[#This Row],[EARNED]])</f>
        <v>1.25</v>
      </c>
      <c r="H60" s="38">
        <v>2</v>
      </c>
      <c r="I60" s="9"/>
      <c r="J60" s="11"/>
      <c r="K60" s="20" t="s">
        <v>61</v>
      </c>
    </row>
    <row r="61" spans="1:11" x14ac:dyDescent="0.3">
      <c r="A61" s="39"/>
      <c r="B61" s="20" t="s">
        <v>49</v>
      </c>
      <c r="C61" s="13"/>
      <c r="D61" s="38"/>
      <c r="E61" s="9"/>
      <c r="F61" s="20"/>
      <c r="G61" s="13" t="str">
        <f>IF(ISBLANK(Table15[[#This Row],[EARNED]]),"",Table15[[#This Row],[EARNED]])</f>
        <v/>
      </c>
      <c r="H61" s="38">
        <v>1</v>
      </c>
      <c r="I61" s="9"/>
      <c r="J61" s="11"/>
      <c r="K61" s="48">
        <v>45016</v>
      </c>
    </row>
    <row r="62" spans="1:11" x14ac:dyDescent="0.3">
      <c r="A62" s="39">
        <v>45017</v>
      </c>
      <c r="B62" s="20"/>
      <c r="C62" s="13">
        <v>1.25</v>
      </c>
      <c r="D62" s="38"/>
      <c r="E62" s="9"/>
      <c r="F62" s="20"/>
      <c r="G62" s="13">
        <f>IF(ISBLANK(Table15[[#This Row],[EARNED]]),"",Table15[[#This Row],[EARNED]])</f>
        <v>1.25</v>
      </c>
      <c r="H62" s="38"/>
      <c r="I62" s="9"/>
      <c r="J62" s="11"/>
      <c r="K62" s="20"/>
    </row>
    <row r="63" spans="1:11" x14ac:dyDescent="0.3">
      <c r="A63" s="39">
        <v>45047</v>
      </c>
      <c r="B63" s="20" t="s">
        <v>59</v>
      </c>
      <c r="C63" s="13">
        <v>1.25</v>
      </c>
      <c r="D63" s="38"/>
      <c r="E63" s="9"/>
      <c r="F63" s="20"/>
      <c r="G63" s="13">
        <f>IF(ISBLANK(Table15[[#This Row],[EARNED]]),"",Table15[[#This Row],[EARNED]])</f>
        <v>1.25</v>
      </c>
      <c r="H63" s="38">
        <v>2</v>
      </c>
      <c r="I63" s="9"/>
      <c r="J63" s="11"/>
      <c r="K63" s="20" t="s">
        <v>62</v>
      </c>
    </row>
    <row r="64" spans="1:11" x14ac:dyDescent="0.3">
      <c r="A64" s="39"/>
      <c r="B64" s="20" t="s">
        <v>59</v>
      </c>
      <c r="C64" s="13"/>
      <c r="D64" s="38"/>
      <c r="E64" s="9"/>
      <c r="F64" s="20"/>
      <c r="G64" s="13" t="str">
        <f>IF(ISBLANK(Table15[[#This Row],[EARNED]]),"",Table15[[#This Row],[EARNED]])</f>
        <v/>
      </c>
      <c r="H64" s="38">
        <v>2</v>
      </c>
      <c r="I64" s="9"/>
      <c r="J64" s="11"/>
      <c r="K64" s="20" t="s">
        <v>63</v>
      </c>
    </row>
    <row r="65" spans="1:11" x14ac:dyDescent="0.3">
      <c r="A65" s="39" t="s">
        <v>64</v>
      </c>
      <c r="B65" s="20" t="s">
        <v>59</v>
      </c>
      <c r="C65" s="13"/>
      <c r="D65" s="38"/>
      <c r="E65" s="9"/>
      <c r="F65" s="20"/>
      <c r="G65" s="13" t="str">
        <f>IF(ISBLANK(Table15[[#This Row],[EARNED]]),"",Table15[[#This Row],[EARNED]])</f>
        <v/>
      </c>
      <c r="H65" s="38">
        <v>2</v>
      </c>
      <c r="I65" s="9"/>
      <c r="J65" s="11"/>
      <c r="K65" s="20" t="s">
        <v>65</v>
      </c>
    </row>
    <row r="66" spans="1:11" x14ac:dyDescent="0.3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3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3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3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3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3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3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3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3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3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3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3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3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3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3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3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3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3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3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3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3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3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3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3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3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3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3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3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3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3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3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3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3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3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3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3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3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3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3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3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3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3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3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3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3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3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3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3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3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3">
      <c r="A115" s="39"/>
      <c r="B115" s="20"/>
      <c r="C115" s="13"/>
      <c r="D115" s="38"/>
      <c r="E115" s="9"/>
      <c r="F115" s="20"/>
      <c r="G115" s="13" t="str">
        <f>IF(ISBLANK(Table15[[#This Row],[EARNED]]),"",Table15[[#This Row],[EARNED]])</f>
        <v/>
      </c>
      <c r="H115" s="38"/>
      <c r="I115" s="9"/>
      <c r="J115" s="11"/>
      <c r="K115" s="20"/>
    </row>
    <row r="116" spans="1:11" x14ac:dyDescent="0.3">
      <c r="A116" s="40"/>
      <c r="B116" s="15"/>
      <c r="C116" s="41"/>
      <c r="D116" s="42"/>
      <c r="E116" s="9"/>
      <c r="F116" s="15"/>
      <c r="G116" s="41" t="str">
        <f>IF(ISBLANK(Table15[[#This Row],[EARNED]]),"",Table15[[#This Row],[EARNED]])</f>
        <v/>
      </c>
      <c r="H116" s="42"/>
      <c r="I116" s="9"/>
      <c r="J116" s="12"/>
      <c r="K11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23" sqref="G2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2023-06-29T02:19:27Z</dcterms:modified>
</cp:coreProperties>
</file>