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43D8459C-8A9D-4963-B50B-1B3A09AA38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E9" i="1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<sst xmlns="http://schemas.openxmlformats.org/spreadsheetml/2006/main" count="108" uniqueCount="70">
  <si>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</si>
  <si>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</si>
  <si>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</si>
  <si>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</si>
  <si>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</si>
  <si>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</si>
  <si>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</si>
  <si>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</si>
  <si>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</si>
  <si>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</si>
  <si>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</si>
  <si>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</si>
  <si>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</si>
  <si>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</si>
  <si>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</si>
  <si>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</si>
  <si>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</si>
  <si>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</si>
  <si>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</si>
  <si>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</si>
  <si>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</si>
  <si>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</si>
  <si>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</si>
  <si>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</si>
  <si>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</si>
  <si>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</si>
  <si>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</si>
  <si>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</si>
  <si>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</si>
  <si>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</si>
  <si>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</si>
  <si>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</si>
  <si>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</si>
  <si>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</si>
  <si>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</si>
  <si>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</si>
  <si>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</si>
  <si>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</si>
  <si>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</si>
  <si>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</si>
  <si>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</si>
  <si>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</si>
  <si>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MULINGTAPANG, GUILLERMA</t>
  </si>
  <si>
    <t>CASUAL</t>
  </si>
  <si>
    <t>2018</t>
  </si>
  <si>
    <t>2019</t>
  </si>
  <si>
    <t>2020</t>
  </si>
  <si>
    <t>2021</t>
  </si>
  <si>
    <t>2022</t>
  </si>
  <si>
    <t>SL(1-0-0)</t>
  </si>
  <si>
    <t>FL(1-0-0)</t>
  </si>
  <si>
    <t>SP(1-0-0)</t>
  </si>
  <si>
    <t>SL(2-0-0)</t>
  </si>
  <si>
    <t>10/19,21/2022</t>
  </si>
  <si>
    <t>FL(2-0-0)</t>
  </si>
  <si>
    <t>11/24,25/2022</t>
  </si>
  <si>
    <t>VL(2-0-0)</t>
  </si>
  <si>
    <t>12/28,29/2022</t>
  </si>
  <si>
    <t>FL(5-0-0)</t>
  </si>
  <si>
    <t>2023</t>
  </si>
  <si>
    <t>VL(5-0-0)</t>
  </si>
  <si>
    <t>5/22-27/2023</t>
  </si>
  <si>
    <t>SL(3-0-0)</t>
  </si>
  <si>
    <t>5/3-5/2023</t>
  </si>
  <si>
    <t>5/11,12/2023</t>
  </si>
  <si>
    <t>CCT</t>
  </si>
  <si>
    <t>VL(10-0-0)</t>
  </si>
  <si>
    <t>5/1,2,8,9,15,16,22,23,29,30/2023</t>
  </si>
  <si>
    <t>VL(8-0-0)</t>
  </si>
  <si>
    <t>7/6-7, 13-14,20-21/2023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</si>
</sst>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8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8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8"/>
  <sheetViews>
    <sheetView tabSelected="1" zoomScaleNormal="100" workbookViewId="0">
      <pane ySplit="3696" topLeftCell="A69" activePane="bottomLeft"/>
      <selection activeCell="B4" sqref="B4:C4"/>
      <selection pane="bottomLeft" activeCell="C79" sqref="C79:C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42552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 t="s">
        <v>50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44803</v>
      </c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3">
      <c r="A74" s="40">
        <v>44896</v>
      </c>
      <c r="B74" s="20" t="s">
        <v>56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57</v>
      </c>
    </row>
    <row r="75" spans="1:11" x14ac:dyDescent="0.3">
      <c r="A75" s="48" t="s">
        <v>59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8"/>
  <sheetViews>
    <sheetView zoomScaleNormal="100" workbookViewId="0">
      <pane ySplit="3696" topLeftCell="A10" activePane="bottomLeft"/>
      <selection activeCell="F4" sqref="F4:G4"/>
      <selection pane="bottomLeft" activeCell="A22" sqref="A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42552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65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40.478999999999999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55.5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44713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44740</v>
      </c>
    </row>
    <row r="12" spans="1:11" x14ac:dyDescent="0.3">
      <c r="A12" s="40">
        <v>44774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44797</v>
      </c>
    </row>
    <row r="13" spans="1:11" x14ac:dyDescent="0.3">
      <c r="A13" s="40">
        <v>44835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44860</v>
      </c>
    </row>
    <row r="14" spans="1:11" x14ac:dyDescent="0.3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3">
      <c r="A15" s="48" t="s">
        <v>59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44945</v>
      </c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44939</v>
      </c>
    </row>
    <row r="17" spans="1:11" x14ac:dyDescent="0.3">
      <c r="A17" s="40">
        <v>45047</v>
      </c>
      <c r="B17" s="20" t="s">
        <v>60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61</v>
      </c>
    </row>
    <row r="18" spans="1:11" x14ac:dyDescent="0.3">
      <c r="A18" s="40"/>
      <c r="B18" s="20" t="s">
        <v>62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63</v>
      </c>
    </row>
    <row r="19" spans="1:11" x14ac:dyDescent="0.3">
      <c r="A19" s="40"/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9" t="s">
        <v>64</v>
      </c>
    </row>
    <row r="20" spans="1:11" x14ac:dyDescent="0.3">
      <c r="A20" s="40"/>
      <c r="B20" s="20" t="s">
        <v>66</v>
      </c>
      <c r="C20" s="13"/>
      <c r="D20" s="39">
        <v>10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 t="s">
        <v>67</v>
      </c>
    </row>
    <row r="21" spans="1:11" x14ac:dyDescent="0.3">
      <c r="A21" s="40">
        <v>45106</v>
      </c>
      <c r="B21" s="20" t="s">
        <v>68</v>
      </c>
      <c r="C21" s="13"/>
      <c r="D21" s="39">
        <v>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69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1"/>
      <c r="B68" s="15"/>
      <c r="C68" s="42"/>
      <c r="D68" s="43"/>
      <c r="E68" s="9"/>
      <c r="F68" s="15"/>
      <c r="G68" s="42" t="str">
        <f>IF(ISBLANK(Table1[[#This Row],[EARNED]]),"",Table1[[#This Row],[EARNED]])</f>
        <v/>
      </c>
      <c r="H68" s="43"/>
      <c r="I68" s="9"/>
      <c r="J68" s="12"/>
      <c r="K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12" sqref="G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63.478999999999999</v>
      </c>
      <c r="B3" s="11">
        <v>65.5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2023-06-26T02:16:40Z</dcterms:modified>
</cp:coreProperties>
</file>