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6019891B-165C-4341-93C4-EB5BB64E4C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E9" i="3"/>
  <c r="I9" i="3" l="1"/>
  <c r="J4" i="2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<sst xmlns="http://schemas.openxmlformats.org/spreadsheetml/2006/main" count="136" uniqueCount="75">
  <si>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</si>
  <si>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</si>
  <si>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</si>
  <si>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</si>
  <si>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</si>
  <si>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</si>
  <si>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</si>
  <si>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</si>
  <si>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</si>
  <si>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</si>
  <si>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</si>
  <si>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</si>
  <si>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</si>
  <si>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</si>
  <si>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</si>
  <si>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</si>
  <si>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</si>
  <si>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</si>
  <si>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</si>
  <si>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</si>
  <si>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</si>
  <si>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</si>
  <si>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</si>
  <si>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</si>
  <si>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</si>
  <si>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</si>
  <si>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</si>
  <si>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</si>
  <si>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</si>
  <si>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</si>
  <si>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</si>
  <si>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</si>
  <si>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</si>
  <si>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</si>
  <si>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</si>
  <si>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</si>
  <si>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</si>
  <si>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</si>
  <si>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</si>
  <si>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</si>
  <si>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</si>
  <si>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</si>
  <si>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</si>
  <si>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</si>
  <si>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</si>
  <si>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</si>
  <si>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</si>
  <si>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</si>
  <si>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</si>
  <si>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</si>
  <si>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</si>
  <si>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</si>
  <si>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</si>
  <si>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</si>
  <si>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</si>
  <si>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</si>
  <si>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</si>
  <si>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</si>
  <si>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</si>
  <si>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</si>
  <si>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</si>
  <si>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</si>
  <si>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</si>
  <si>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</si>
  <si>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</si>
  <si>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</si>
  <si>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</si>
  <si>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</si>
  <si>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</si>
  <si>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</si>
  <si>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</si>
  <si>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</si>
  <si>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</si>
  <si>
    <t>VL(10-0-0)</t>
  </si>
  <si>
    <t>6/9-23/2023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</si>
</sst>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6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0"/>
  <sheetViews>
    <sheetView tabSelected="1" topLeftCell="A2" zoomScaleNormal="100" workbookViewId="0">
      <pane ySplit="3696" topLeftCell="A76" activePane="bottomLeft"/>
      <selection activeCell="I10" sqref="I10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47.5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82.5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3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3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3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3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3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3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3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3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>
        <v>44957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24">
        <v>44985</v>
      </c>
      <c r="B79" s="21"/>
      <c r="C79" s="14">
        <v>1.25</v>
      </c>
      <c r="D79" s="45"/>
      <c r="E79" s="9"/>
      <c r="F79" s="21"/>
      <c r="G79" s="14">
        <f>IF(ISBLANK(Table1[[#This Row],[EARNED]]),"",Table1[[#This Row],[EARNED]])</f>
        <v>1.25</v>
      </c>
      <c r="H79" s="45"/>
      <c r="I79" s="9"/>
      <c r="J79" s="12"/>
      <c r="K79" s="21"/>
    </row>
    <row r="80" spans="1:11" x14ac:dyDescent="0.3">
      <c r="A80" s="24">
        <v>45016</v>
      </c>
      <c r="B80" s="21" t="s">
        <v>36</v>
      </c>
      <c r="C80" s="14">
        <v>1.25</v>
      </c>
      <c r="D80" s="45"/>
      <c r="E80" s="9"/>
      <c r="F80" s="21"/>
      <c r="G80" s="14">
        <f>IF(ISBLANK(Table1[[#This Row],[EARNED]]),"",Table1[[#This Row],[EARNED]])</f>
        <v>1.25</v>
      </c>
      <c r="H80" s="45"/>
      <c r="I80" s="9"/>
      <c r="J80" s="12"/>
      <c r="K80" s="39">
        <v>45009</v>
      </c>
    </row>
    <row r="81" spans="1:11" x14ac:dyDescent="0.3">
      <c r="A81" s="24">
        <v>45046</v>
      </c>
      <c r="B81" s="21"/>
      <c r="C81" s="14">
        <v>1.25</v>
      </c>
      <c r="D81" s="45"/>
      <c r="E81" s="9"/>
      <c r="F81" s="21"/>
      <c r="G81" s="14">
        <f>IF(ISBLANK(Table1[[#This Row],[EARNED]]),"",Table1[[#This Row],[EARNED]])</f>
        <v>1.25</v>
      </c>
      <c r="H81" s="45"/>
      <c r="I81" s="9"/>
      <c r="J81" s="12"/>
      <c r="K81" s="21"/>
    </row>
    <row r="82" spans="1:11" x14ac:dyDescent="0.3">
      <c r="A82" s="24">
        <v>45077</v>
      </c>
      <c r="B82" s="21"/>
      <c r="C82" s="14">
        <v>1.25</v>
      </c>
      <c r="D82" s="45"/>
      <c r="E82" s="9"/>
      <c r="F82" s="21"/>
      <c r="G82" s="14">
        <f>IF(ISBLANK(Table1[[#This Row],[EARNED]]),"",Table1[[#This Row],[EARNED]])</f>
        <v>1.25</v>
      </c>
      <c r="H82" s="45"/>
      <c r="I82" s="9"/>
      <c r="J82" s="12"/>
      <c r="K82" s="21"/>
    </row>
    <row r="83" spans="1:11" x14ac:dyDescent="0.3">
      <c r="A83" s="24">
        <v>45107</v>
      </c>
      <c r="B83" s="21" t="s">
        <v>73</v>
      </c>
      <c r="C83" s="14">
        <v>1.25</v>
      </c>
      <c r="D83" s="45">
        <v>10</v>
      </c>
      <c r="E83" s="9"/>
      <c r="F83" s="21"/>
      <c r="G83" s="14">
        <f>IF(ISBLANK(Table1[[#This Row],[EARNED]]),"",Table1[[#This Row],[EARNED]])</f>
        <v>1.25</v>
      </c>
      <c r="H83" s="45"/>
      <c r="I83" s="9"/>
      <c r="J83" s="12"/>
      <c r="K83" s="21" t="s">
        <v>74</v>
      </c>
    </row>
    <row r="84" spans="1:11" x14ac:dyDescent="0.3">
      <c r="A84" s="24">
        <v>45138</v>
      </c>
      <c r="B84" s="21"/>
      <c r="C84" s="14"/>
      <c r="D84" s="45"/>
      <c r="E84" s="9"/>
      <c r="F84" s="21"/>
      <c r="G84" s="14" t="str">
        <f>IF(ISBLANK(Table1[[#This Row],[EARNED]]),"",Table1[[#This Row],[EARNED]])</f>
        <v/>
      </c>
      <c r="H84" s="45"/>
      <c r="I84" s="9"/>
      <c r="J84" s="12"/>
      <c r="K84" s="21"/>
    </row>
    <row r="85" spans="1:11" x14ac:dyDescent="0.3">
      <c r="A85" s="24">
        <v>45169</v>
      </c>
      <c r="B85" s="21"/>
      <c r="C85" s="14"/>
      <c r="D85" s="45"/>
      <c r="E85" s="9"/>
      <c r="F85" s="21"/>
      <c r="G85" s="14" t="str">
        <f>IF(ISBLANK(Table1[[#This Row],[EARNED]]),"",Table1[[#This Row],[EARNED]])</f>
        <v/>
      </c>
      <c r="H85" s="45"/>
      <c r="I85" s="9"/>
      <c r="J85" s="12"/>
      <c r="K85" s="21"/>
    </row>
    <row r="86" spans="1:11" x14ac:dyDescent="0.3">
      <c r="A86" s="24">
        <v>45199</v>
      </c>
      <c r="B86" s="21"/>
      <c r="C86" s="14"/>
      <c r="D86" s="45"/>
      <c r="E86" s="9"/>
      <c r="F86" s="21"/>
      <c r="G86" s="14" t="str">
        <f>IF(ISBLANK(Table1[[#This Row],[EARNED]]),"",Table1[[#This Row],[EARNED]])</f>
        <v/>
      </c>
      <c r="H86" s="45"/>
      <c r="I86" s="9"/>
      <c r="J86" s="12"/>
      <c r="K86" s="21"/>
    </row>
    <row r="87" spans="1:11" x14ac:dyDescent="0.3">
      <c r="A87" s="24">
        <v>45230</v>
      </c>
      <c r="B87" s="21"/>
      <c r="C87" s="14"/>
      <c r="D87" s="45"/>
      <c r="E87" s="9"/>
      <c r="F87" s="21"/>
      <c r="G87" s="14" t="str">
        <f>IF(ISBLANK(Table1[[#This Row],[EARNED]]),"",Table1[[#This Row],[EARNED]])</f>
        <v/>
      </c>
      <c r="H87" s="45"/>
      <c r="I87" s="9"/>
      <c r="J87" s="12"/>
      <c r="K87" s="21"/>
    </row>
    <row r="88" spans="1:11" x14ac:dyDescent="0.3">
      <c r="A88" s="24">
        <v>45260</v>
      </c>
      <c r="B88" s="21"/>
      <c r="C88" s="14"/>
      <c r="D88" s="45"/>
      <c r="E88" s="9"/>
      <c r="F88" s="21"/>
      <c r="G88" s="14" t="str">
        <f>IF(ISBLANK(Table1[[#This Row],[EARNED]]),"",Table1[[#This Row],[EARNED]])</f>
        <v/>
      </c>
      <c r="H88" s="45"/>
      <c r="I88" s="9"/>
      <c r="J88" s="12"/>
      <c r="K88" s="21"/>
    </row>
    <row r="89" spans="1:11" x14ac:dyDescent="0.3">
      <c r="A89" s="24">
        <v>45291</v>
      </c>
      <c r="B89" s="21"/>
      <c r="C89" s="14"/>
      <c r="D89" s="45"/>
      <c r="E89" s="9"/>
      <c r="F89" s="21"/>
      <c r="G89" s="14" t="str">
        <f>IF(ISBLANK(Table1[[#This Row],[EARNED]]),"",Table1[[#This Row],[EARNED]])</f>
        <v/>
      </c>
      <c r="H89" s="45"/>
      <c r="I89" s="9"/>
      <c r="J89" s="12"/>
      <c r="K89" s="21"/>
    </row>
    <row r="90" spans="1:11" x14ac:dyDescent="0.3">
      <c r="A90" s="24">
        <v>45322</v>
      </c>
      <c r="B90" s="21"/>
      <c r="C90" s="14"/>
      <c r="D90" s="45"/>
      <c r="E90" s="9"/>
      <c r="F90" s="21"/>
      <c r="G90" s="14" t="str">
        <f>IF(ISBLANK(Table1[[#This Row],[EARNED]]),"",Table1[[#This Row],[EARNED]])</f>
        <v/>
      </c>
      <c r="H90" s="45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2"/>
  <sheetViews>
    <sheetView zoomScaleNormal="100" workbookViewId="0">
      <pane ySplit="3696" topLeftCell="A37" activePane="bottomLeft"/>
      <selection activeCell="K6" sqref="K6"/>
      <selection pane="bottomLeft" activeCell="K43" sqref="K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68.554000000000002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33.479999999999997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3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3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3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3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3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3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3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3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3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3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3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3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3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3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3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3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3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3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3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3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3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3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3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3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3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3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3">
      <c r="A39" s="38" t="s">
        <v>72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3">
      <c r="A40" s="24">
        <v>44927</v>
      </c>
      <c r="B40" s="12" t="s">
        <v>35</v>
      </c>
      <c r="C40" s="14"/>
      <c r="D40" s="12"/>
      <c r="E40" s="9"/>
      <c r="F40" s="12"/>
      <c r="G40" s="14" t="str">
        <f>IF(ISBLANK(Table13[[#This Row],[EARNED]]),"",Table13[[#This Row],[EARNED]])</f>
        <v/>
      </c>
      <c r="H40" s="12">
        <v>1</v>
      </c>
      <c r="I40" s="9"/>
      <c r="J40" s="12"/>
      <c r="K40" s="39">
        <v>44942</v>
      </c>
    </row>
    <row r="41" spans="1:11" x14ac:dyDescent="0.3">
      <c r="A41" s="24">
        <v>44986</v>
      </c>
      <c r="B41" s="12" t="s">
        <v>35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1</v>
      </c>
      <c r="I41" s="9"/>
      <c r="J41" s="12"/>
      <c r="K41" s="39">
        <v>44995</v>
      </c>
    </row>
    <row r="42" spans="1:11" x14ac:dyDescent="0.3">
      <c r="A42" s="24">
        <v>45047</v>
      </c>
      <c r="B42" s="12" t="s">
        <v>35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1</v>
      </c>
      <c r="I42" s="9"/>
      <c r="J42" s="12"/>
      <c r="K42" s="39">
        <v>45054</v>
      </c>
    </row>
    <row r="43" spans="1:11" x14ac:dyDescent="0.3">
      <c r="A43" s="24">
        <v>45078</v>
      </c>
      <c r="B43" s="12" t="s">
        <v>35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1</v>
      </c>
      <c r="I43" s="9"/>
      <c r="J43" s="12"/>
      <c r="K43" s="39">
        <v>45083</v>
      </c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3">
      <c r="A46" s="24"/>
      <c r="B46" s="13"/>
      <c r="C46" s="14"/>
      <c r="D46" s="13"/>
      <c r="E46" s="10"/>
      <c r="F46" s="13"/>
      <c r="G46" s="14" t="str">
        <f>IF(ISBLANK(Table13[[#This Row],[EARNED]]),"",Table13[[#This Row],[EARNED]])</f>
        <v/>
      </c>
      <c r="H46" s="13"/>
      <c r="I46" s="10"/>
      <c r="J46" s="13"/>
      <c r="K46" s="16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3"/>
      <c r="I57" s="10"/>
      <c r="J57" s="13"/>
      <c r="K57" s="16"/>
    </row>
    <row r="58" spans="1:11" x14ac:dyDescent="0.3">
      <c r="A58" s="24"/>
      <c r="B58" s="12"/>
      <c r="C58" s="14"/>
      <c r="D58" s="12"/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3"/>
      <c r="I62" s="10"/>
      <c r="J62" s="13"/>
      <c r="K6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32</v>
      </c>
      <c r="E1" s="54"/>
      <c r="F1" s="54"/>
      <c r="G1" s="54"/>
      <c r="J1" s="55" t="s">
        <v>43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3">
      <c r="A3" s="12">
        <v>76.554000000000002</v>
      </c>
      <c r="B3" s="12">
        <v>63.48</v>
      </c>
      <c r="D3" s="12"/>
      <c r="E3" s="12"/>
      <c r="F3" s="12"/>
      <c r="G3" s="9">
        <f>SUM(D3,E4,F4)</f>
        <v>0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47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2022-10-25T04:25:17Z</cp:lastPrinted>
  <dcterms:created xsi:type="dcterms:W3CDTF">2022-10-17T03:06:03Z</dcterms:created>
  <dcterms:modified xsi:type="dcterms:W3CDTF">2023-06-29T07:58:12Z</dcterms:modified>
</cp:coreProperties>
</file>