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New folder\"/>
    </mc:Choice>
  </mc:AlternateContent>
  <xr:revisionPtr revIDLastSave="0" documentId="13_ncr:1_{D8D0C0C7-96C1-4FBC-89A6-B26B350B31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 l="1"/>
  <c r="E9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<sst xmlns="http://schemas.openxmlformats.org/spreadsheetml/2006/main" count="57" uniqueCount="51">
  <si>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</si>
  <si>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</si>
  <si>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</si>
  <si>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</si>
  <si>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</si>
  <si>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</si>
  <si>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</si>
  <si>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</si>
  <si>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</si>
  <si>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</si>
  <si>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</si>
  <si>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</si>
  <si>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</si>
  <si>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</si>
  <si>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</si>
  <si>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</si>
  <si>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</si>
  <si>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</si>
  <si>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</si>
  <si>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</si>
  <si>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</si>
  <si>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</si>
  <si>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</si>
  <si>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</si>
  <si>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</si>
  <si>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</si>
  <si>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</si>
  <si>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</si>
  <si>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</si>
  <si>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</si>
  <si>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</si>
  <si>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</si>
  <si>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</si>
  <si>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</si>
  <si>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</si>
  <si>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</si>
  <si>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</si>
  <si>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</si>
  <si>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</si>
  <si>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</si>
  <si>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</si>
  <si>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</si>
  <si>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</si>
  <si>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</si>
  <si>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</si>
  <si>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TOTAL LEAVE BALANCE</t>
  </si>
  <si>
    <t>VL(2-0-0)</t>
  </si>
  <si>
    <t>5/15,16/2023</t>
  </si>
  <si>
    <t>SL(1-0-0)</t>
  </si>
  <si>
    <t>06/13,20/2023</t>
  </si>
  <si>
    <t>DE CASTRO, ROSS EIZALHYNNE ANGCAYA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</si>
</sst>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9" xfId="0" applyFont="1" applyBorder="1" applyAlignment="1">
      <alignment horizontal="left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7"/>
  <sheetViews>
    <sheetView tabSelected="1" zoomScale="110" zoomScaleNormal="110" workbookViewId="0">
      <pane ySplit="4056" topLeftCell="A19"/>
      <selection activeCell="F4" sqref="F4:G4"/>
      <selection pane="bottomLeft" activeCell="F26" sqref="F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50</v>
      </c>
      <c r="C2" s="62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44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9.75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44986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45017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45047</v>
      </c>
      <c r="B22" s="20" t="s">
        <v>48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>
        <v>1</v>
      </c>
      <c r="I22" s="9"/>
      <c r="J22" s="11"/>
      <c r="K22" s="49">
        <v>45076</v>
      </c>
    </row>
    <row r="23" spans="1:11" x14ac:dyDescent="0.3">
      <c r="A23" s="40"/>
      <c r="B23" s="20" t="s">
        <v>46</v>
      </c>
      <c r="C23" s="13"/>
      <c r="D23" s="39">
        <v>2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 t="s">
        <v>47</v>
      </c>
    </row>
    <row r="24" spans="1:11" x14ac:dyDescent="0.3">
      <c r="A24" s="40"/>
      <c r="B24" s="20" t="s">
        <v>48</v>
      </c>
      <c r="C24" s="13"/>
      <c r="D24" s="39"/>
      <c r="E24" s="9"/>
      <c r="F24" s="20"/>
      <c r="G24" s="13" t="str">
        <f>IF(ISBLANK(Table15[[#This Row],[EARNED]]),"",Table15[[#This Row],[EARNED]])</f>
        <v/>
      </c>
      <c r="H24" s="39">
        <v>1</v>
      </c>
      <c r="I24" s="9"/>
      <c r="J24" s="11"/>
      <c r="K24" s="49">
        <v>45058</v>
      </c>
    </row>
    <row r="25" spans="1:11" x14ac:dyDescent="0.3">
      <c r="A25" s="40">
        <v>45078</v>
      </c>
      <c r="B25" s="20" t="s">
        <v>46</v>
      </c>
      <c r="C25" s="13"/>
      <c r="D25" s="39">
        <v>2</v>
      </c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 t="s">
        <v>49</v>
      </c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1"/>
      <c r="B77" s="15"/>
      <c r="C77" s="42"/>
      <c r="D77" s="43"/>
      <c r="E77" s="9"/>
      <c r="F77" s="15"/>
      <c r="G77" s="42" t="str">
        <f>IF(ISBLANK(Table15[[#This Row],[EARNED]]),"",Table15[[#This Row],[EARNED]])</f>
        <v/>
      </c>
      <c r="H77" s="43"/>
      <c r="I77" s="9"/>
      <c r="J77" s="12"/>
      <c r="K7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A11" sqref="A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9">
        <f>SUM('2018 LEAVE CREDITS'!E9,'2018 LEAVE CREDITS'!I9)</f>
        <v>21.5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2023-06-29T07:09:57Z</dcterms:modified>
</cp:coreProperties>
</file>