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1C92644F-6DA9-412B-884F-B2F1676808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E9" i="1"/>
  <c r="G9" i="1"/>
  <c r="K3" i="3" l="1"/>
  <c r="I9" i="1"/>
</calcChain>
</file>

<file path=xl/sharedStrings.xml><?xml version="1.0" encoding="utf-8"?>
<sst xmlns="http://schemas.openxmlformats.org/spreadsheetml/2006/main" count="110" uniqueCount="65">
  <si>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</si>
  <si>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</si>
  <si>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</si>
  <si>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</si>
  <si>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</si>
  <si>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</si>
  <si>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</si>
  <si>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</si>
  <si>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</si>
  <si>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</si>
  <si>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</si>
  <si>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</si>
  <si>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</si>
  <si>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</si>
  <si>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</si>
  <si>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</si>
  <si>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</si>
  <si>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</si>
  <si>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</si>
  <si>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</si>
  <si>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</si>
  <si>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</si>
  <si>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</si>
  <si>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</si>
  <si>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</si>
  <si>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</si>
  <si>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</si>
  <si>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</si>
  <si>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</si>
  <si>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</si>
  <si>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</si>
  <si>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</si>
  <si>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</si>
  <si>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</si>
  <si>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</si>
  <si>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</si>
  <si>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</si>
  <si>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</si>
  <si>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</si>
  <si>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</si>
  <si>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</si>
  <si>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</si>
  <si>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VARGAS, MELINDA MAALA</t>
  </si>
  <si>
    <t>2018</t>
  </si>
  <si>
    <t>FL(5-0-0)</t>
  </si>
  <si>
    <t>2019</t>
  </si>
  <si>
    <t>2020</t>
  </si>
  <si>
    <t>2021</t>
  </si>
  <si>
    <t>VL(1-0-0)</t>
  </si>
  <si>
    <t>SL(1-0-0)</t>
  </si>
  <si>
    <t>SL(4-0-0)</t>
  </si>
  <si>
    <t>9/27 - 10/1</t>
  </si>
  <si>
    <t>SP(3-0-0)</t>
  </si>
  <si>
    <t>SL(2-0-0)</t>
  </si>
  <si>
    <t>3/3,4</t>
  </si>
  <si>
    <t>2022</t>
  </si>
  <si>
    <t>CASUAL</t>
  </si>
  <si>
    <t>VL(5-0-0)</t>
  </si>
  <si>
    <t>11/25, 12/26,27,28,29</t>
  </si>
  <si>
    <t>2023</t>
  </si>
  <si>
    <t>1/16,17/2023</t>
  </si>
  <si>
    <t>ML(105-0-0)</t>
  </si>
  <si>
    <t>2/6 - 5/21/2023</t>
  </si>
  <si>
    <t>VL(3-0-0)</t>
  </si>
  <si>
    <t>6/27,29-30/2023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</si>
</sst>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3"/>
  <sheetViews>
    <sheetView zoomScaleNormal="100" workbookViewId="0">
      <pane ySplit="3696" topLeftCell="A73" activePane="bottomLeft"/>
      <selection activeCell="I10" sqref="I10"/>
      <selection pane="bottomLeft" activeCell="C81" sqref="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56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3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>
        <v>1.25</v>
      </c>
      <c r="D11" s="37"/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20"/>
    </row>
    <row r="14" spans="1:11" x14ac:dyDescent="0.3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20"/>
    </row>
    <row r="15" spans="1:11" x14ac:dyDescent="0.3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20"/>
    </row>
    <row r="16" spans="1:11" x14ac:dyDescent="0.3">
      <c r="A16" s="38">
        <v>43252</v>
      </c>
      <c r="B16" s="15"/>
      <c r="C16" s="13">
        <v>1.25</v>
      </c>
      <c r="D16" s="41"/>
      <c r="E16" s="9"/>
      <c r="F16" s="15"/>
      <c r="G16" s="40">
        <f>IF(ISBLANK(Table13[[#This Row],[EARNED]]),"",Table13[[#This Row],[EARNED]])</f>
        <v>1.25</v>
      </c>
      <c r="H16" s="41"/>
      <c r="I16" s="9"/>
      <c r="J16" s="12"/>
      <c r="K16" s="15"/>
    </row>
    <row r="17" spans="1:11" x14ac:dyDescent="0.3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3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20"/>
    </row>
    <row r="19" spans="1:11" x14ac:dyDescent="0.3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3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3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20"/>
    </row>
    <row r="22" spans="1:11" x14ac:dyDescent="0.3">
      <c r="A22" s="38">
        <v>43435</v>
      </c>
      <c r="B22" s="20" t="s">
        <v>44</v>
      </c>
      <c r="C22" s="13">
        <v>1.25</v>
      </c>
      <c r="D22" s="37">
        <v>5</v>
      </c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20"/>
    </row>
    <row r="23" spans="1:11" x14ac:dyDescent="0.3">
      <c r="A23" s="44" t="s">
        <v>45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3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20"/>
    </row>
    <row r="25" spans="1:11" x14ac:dyDescent="0.3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3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3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20"/>
    </row>
    <row r="28" spans="1:11" x14ac:dyDescent="0.3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3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20"/>
    </row>
    <row r="30" spans="1:11" x14ac:dyDescent="0.3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3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20"/>
    </row>
    <row r="32" spans="1:11" x14ac:dyDescent="0.3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3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20"/>
    </row>
    <row r="34" spans="1:11" x14ac:dyDescent="0.3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3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20"/>
    </row>
    <row r="36" spans="1:11" x14ac:dyDescent="0.3">
      <c r="A36" s="44" t="s">
        <v>46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3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3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20"/>
    </row>
    <row r="39" spans="1:11" x14ac:dyDescent="0.3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3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3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3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3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3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20"/>
    </row>
    <row r="45" spans="1:11" x14ac:dyDescent="0.3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20"/>
    </row>
    <row r="46" spans="1:11" x14ac:dyDescent="0.3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20"/>
    </row>
    <row r="47" spans="1:11" x14ac:dyDescent="0.3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3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3">
      <c r="A49" s="44" t="s">
        <v>47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3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3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3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3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3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3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3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20"/>
    </row>
    <row r="57" spans="1:11" x14ac:dyDescent="0.3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3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20"/>
    </row>
    <row r="59" spans="1:11" x14ac:dyDescent="0.3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20"/>
    </row>
    <row r="60" spans="1:11" x14ac:dyDescent="0.3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20"/>
    </row>
    <row r="61" spans="1:11" x14ac:dyDescent="0.3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3">
      <c r="A62" s="44" t="s">
        <v>55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3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3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3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3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20"/>
    </row>
    <row r="67" spans="1:11" x14ac:dyDescent="0.3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20"/>
    </row>
    <row r="68" spans="1:11" x14ac:dyDescent="0.3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3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3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45"/>
    </row>
    <row r="71" spans="1:11" x14ac:dyDescent="0.3">
      <c r="A71" s="38">
        <v>44805</v>
      </c>
      <c r="B71" s="20"/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/>
      <c r="I71" s="9"/>
      <c r="J71" s="11"/>
      <c r="K71" s="45"/>
    </row>
    <row r="72" spans="1:11" x14ac:dyDescent="0.3">
      <c r="A72" s="38">
        <v>44835</v>
      </c>
      <c r="B72" s="20"/>
      <c r="C72" s="13">
        <v>1.25</v>
      </c>
      <c r="D72" s="37"/>
      <c r="E72" s="9"/>
      <c r="F72" s="20"/>
      <c r="G72" s="13">
        <f>IF(ISBLANK(Table13[[#This Row],[EARNED]]),"",Table13[[#This Row],[EARNED]])</f>
        <v>1.25</v>
      </c>
      <c r="H72" s="37"/>
      <c r="I72" s="9"/>
      <c r="J72" s="11"/>
      <c r="K72" s="45"/>
    </row>
    <row r="73" spans="1:11" x14ac:dyDescent="0.3">
      <c r="A73" s="38">
        <v>44866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3">
      <c r="A74" s="38">
        <v>44896</v>
      </c>
      <c r="B74" s="20" t="s">
        <v>44</v>
      </c>
      <c r="C74" s="13">
        <v>1.25</v>
      </c>
      <c r="D74" s="37">
        <v>5</v>
      </c>
      <c r="E74" s="9"/>
      <c r="F74" s="20"/>
      <c r="G74" s="13">
        <f>IF(ISBLANK(Table13[[#This Row],[EARNED]]),"",Table13[[#This Row],[EARNED]])</f>
        <v>1.25</v>
      </c>
      <c r="H74" s="37"/>
      <c r="I74" s="9"/>
      <c r="J74" s="11"/>
      <c r="K74" s="45"/>
    </row>
    <row r="75" spans="1:11" x14ac:dyDescent="0.3">
      <c r="A75" s="44" t="s">
        <v>59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3">
      <c r="A76" s="38">
        <v>44927</v>
      </c>
      <c r="B76" s="20"/>
      <c r="C76" s="13">
        <v>1.25</v>
      </c>
      <c r="D76" s="37"/>
      <c r="E76" s="9"/>
      <c r="F76" s="20"/>
      <c r="G76" s="13">
        <f>IF(ISBLANK(Table13[[#This Row],[EARNED]]),"",Table13[[#This Row],[EARNED]])</f>
        <v>1.25</v>
      </c>
      <c r="H76" s="37"/>
      <c r="I76" s="9"/>
      <c r="J76" s="11"/>
      <c r="K76" s="20"/>
    </row>
    <row r="77" spans="1:11" x14ac:dyDescent="0.3">
      <c r="A77" s="38">
        <v>44958</v>
      </c>
      <c r="B77" s="20"/>
      <c r="C77" s="13">
        <v>1.25</v>
      </c>
      <c r="D77" s="37"/>
      <c r="E77" s="9"/>
      <c r="F77" s="20"/>
      <c r="G77" s="13">
        <f>IF(ISBLANK(Table13[[#This Row],[EARNED]]),"",Table13[[#This Row],[EARNED]])</f>
        <v>1.25</v>
      </c>
      <c r="H77" s="37"/>
      <c r="I77" s="9"/>
      <c r="J77" s="11"/>
      <c r="K77" s="20"/>
    </row>
    <row r="78" spans="1:11" x14ac:dyDescent="0.3">
      <c r="A78" s="38">
        <v>44986</v>
      </c>
      <c r="B78" s="20" t="s">
        <v>61</v>
      </c>
      <c r="C78" s="13">
        <v>1.25</v>
      </c>
      <c r="D78" s="37"/>
      <c r="E78" s="9"/>
      <c r="F78" s="20"/>
      <c r="G78" s="13">
        <f>IF(ISBLANK(Table13[[#This Row],[EARNED]]),"",Table13[[#This Row],[EARNED]])</f>
        <v>1.25</v>
      </c>
      <c r="H78" s="37"/>
      <c r="I78" s="9"/>
      <c r="J78" s="11"/>
      <c r="K78" s="20" t="s">
        <v>62</v>
      </c>
    </row>
    <row r="79" spans="1:11" x14ac:dyDescent="0.3">
      <c r="A79" s="38">
        <v>45017</v>
      </c>
      <c r="B79" s="20"/>
      <c r="C79" s="13">
        <v>1.25</v>
      </c>
      <c r="D79" s="37"/>
      <c r="E79" s="9"/>
      <c r="F79" s="20"/>
      <c r="G79" s="13">
        <f>IF(ISBLANK(Table13[[#This Row],[EARNED]]),"",Table13[[#This Row],[EARNED]])</f>
        <v>1.25</v>
      </c>
      <c r="H79" s="37"/>
      <c r="I79" s="9"/>
      <c r="J79" s="11"/>
      <c r="K79" s="20"/>
    </row>
    <row r="80" spans="1:11" x14ac:dyDescent="0.3">
      <c r="A80" s="38">
        <v>45047</v>
      </c>
      <c r="B80" s="20"/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/>
      <c r="I80" s="9"/>
      <c r="J80" s="11"/>
      <c r="K80" s="20"/>
    </row>
    <row r="81" spans="1:11" x14ac:dyDescent="0.3">
      <c r="A81" s="38">
        <v>45078</v>
      </c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3">
      <c r="A82" s="38">
        <v>45108</v>
      </c>
      <c r="B82" s="20"/>
      <c r="C82" s="13"/>
      <c r="D82" s="37"/>
      <c r="E82" s="9"/>
      <c r="F82" s="20"/>
      <c r="G82" s="13" t="str">
        <f>IF(ISBLANK(Table13[[#This Row],[EARNED]]),"",Table13[[#This Row],[EARNED]])</f>
        <v/>
      </c>
      <c r="H82" s="37"/>
      <c r="I82" s="9"/>
      <c r="J82" s="11"/>
      <c r="K82" s="20"/>
    </row>
    <row r="83" spans="1:11" x14ac:dyDescent="0.3">
      <c r="A83" s="38">
        <v>45139</v>
      </c>
      <c r="B83" s="20"/>
      <c r="C83" s="13"/>
      <c r="D83" s="37"/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3">
      <c r="A84" s="38">
        <v>45170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3">
      <c r="A85" s="38">
        <v>45200</v>
      </c>
      <c r="B85" s="20"/>
      <c r="C85" s="13"/>
      <c r="D85" s="37"/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/>
    </row>
    <row r="86" spans="1:11" x14ac:dyDescent="0.3">
      <c r="A86" s="38">
        <v>45231</v>
      </c>
      <c r="B86" s="20"/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20"/>
    </row>
    <row r="87" spans="1:11" x14ac:dyDescent="0.3">
      <c r="A87" s="38">
        <v>45261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IF(ISBLANK(Table13[[#This Row],[EARNED]]),"",Table13[[#This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IF(ISBLANK(Table13[[#This Row],[EARNED]]),"",Table13[[#This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IF(ISBLANK(Table13[[#This Row],[EARNED]]),"",Table13[[#This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IF(ISBLANK(Table13[[#This Row],[EARNED]]),"",Table13[[#This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IF(ISBLANK(Table13[[#This Row],[EARNED]]),"",Table13[[#This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IF(ISBLANK(Table13[[#This Row],[EARNED]]),"",Table13[[#This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IF(ISBLANK(Table13[[#This Row],[EARNED]]),"",Table13[[#This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IF(ISBLANK(Table13[[#This Row],[EARNED]]),"",Table13[[#This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IF(ISBLANK(Table13[[#This Row],[EARNED]]),"",Table13[[#This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IF(ISBLANK(Table13[[#This Row],[EARNED]]),"",Table13[[#This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IF(ISBLANK(Table13[[#This Row],[EARNED]]),"",Table13[[#This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IF(ISBLANK(Table13[[#This Row],[EARNED]]),"",Table13[[#This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IF(ISBLANK(Table13[[#This Row],[EARNED]]),"",Table13[[#This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IF(ISBLANK(Table13[[#This Row],[EARNED]]),"",Table13[[#This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IF(ISBLANK(Table13[[#This Row],[EARNED]]),"",Table13[[#This Row],[EARNED]])</f>
        <v/>
      </c>
      <c r="H122" s="37"/>
      <c r="I122" s="9"/>
      <c r="J122" s="11"/>
      <c r="K122" s="20"/>
    </row>
    <row r="123" spans="1:11" x14ac:dyDescent="0.3">
      <c r="A123" s="39"/>
      <c r="B123" s="15"/>
      <c r="C123" s="40"/>
      <c r="D123" s="41"/>
      <c r="E123" s="9"/>
      <c r="F123" s="15"/>
      <c r="G123" s="40" t="str">
        <f>IF(ISBLANK(Table13[[#This Row],[EARNED]]),"",Table13[[#This Row],[EARNED]])</f>
        <v/>
      </c>
      <c r="H123" s="41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9"/>
  <sheetViews>
    <sheetView tabSelected="1" zoomScaleNormal="100" workbookViewId="0">
      <pane ySplit="3696" topLeftCell="A19" activePane="bottomLeft"/>
      <selection activeCell="B4" sqref="B4:C4"/>
      <selection pane="bottomLeft" activeCell="D28" sqref="D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56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25.548000000000002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21.292000000000002</v>
      </c>
      <c r="J9" s="11"/>
      <c r="K9" s="20"/>
    </row>
    <row r="10" spans="1:11" x14ac:dyDescent="0.3">
      <c r="A10" s="44" t="s">
        <v>47</v>
      </c>
      <c r="B10" s="20"/>
      <c r="C10" s="13"/>
      <c r="D10" s="37"/>
      <c r="E10" s="9"/>
      <c r="F10" s="20"/>
      <c r="G10" s="13" t="str">
        <f>IF(ISBLANK(Table1[[#This Row],[EARNED]]),"",Table1[[#This Row],[EARNED]])</f>
        <v/>
      </c>
      <c r="H10" s="37"/>
      <c r="I10" s="9"/>
      <c r="J10" s="11"/>
      <c r="K10" s="20"/>
    </row>
    <row r="11" spans="1:11" x14ac:dyDescent="0.3">
      <c r="A11" s="38">
        <v>44197</v>
      </c>
      <c r="B11" s="20" t="s">
        <v>48</v>
      </c>
      <c r="C11" s="13"/>
      <c r="D11" s="37">
        <v>1</v>
      </c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44228</v>
      </c>
      <c r="B12" s="20" t="s">
        <v>49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>
        <v>1</v>
      </c>
      <c r="I12" s="9"/>
      <c r="J12" s="11"/>
      <c r="K12" s="20"/>
    </row>
    <row r="13" spans="1:11" x14ac:dyDescent="0.3">
      <c r="A13" s="38">
        <v>44440</v>
      </c>
      <c r="B13" s="20" t="s">
        <v>50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>
        <v>4</v>
      </c>
      <c r="I13" s="9"/>
      <c r="J13" s="11"/>
      <c r="K13" s="20" t="s">
        <v>51</v>
      </c>
    </row>
    <row r="14" spans="1:11" x14ac:dyDescent="0.3">
      <c r="A14" s="38"/>
      <c r="B14" s="20" t="s">
        <v>52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45">
        <v>41559</v>
      </c>
    </row>
    <row r="15" spans="1:11" x14ac:dyDescent="0.3">
      <c r="A15" s="38"/>
      <c r="B15" s="20" t="s">
        <v>53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54</v>
      </c>
    </row>
    <row r="16" spans="1:11" x14ac:dyDescent="0.3">
      <c r="A16" s="44" t="s">
        <v>55</v>
      </c>
      <c r="B16" s="20"/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3">
      <c r="A17" s="38">
        <v>44713</v>
      </c>
      <c r="B17" s="20" t="s">
        <v>49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44742</v>
      </c>
    </row>
    <row r="18" spans="1:11" x14ac:dyDescent="0.3">
      <c r="A18" s="38"/>
      <c r="B18" s="20" t="s">
        <v>49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44762</v>
      </c>
    </row>
    <row r="19" spans="1:11" x14ac:dyDescent="0.3">
      <c r="A19" s="38">
        <v>44774</v>
      </c>
      <c r="B19" s="20" t="s">
        <v>49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44803</v>
      </c>
    </row>
    <row r="20" spans="1:11" x14ac:dyDescent="0.3">
      <c r="A20" s="38">
        <v>44805</v>
      </c>
      <c r="B20" s="20" t="s">
        <v>49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>
        <v>1</v>
      </c>
      <c r="I20" s="9"/>
      <c r="J20" s="11"/>
      <c r="K20" s="45">
        <v>44831</v>
      </c>
    </row>
    <row r="21" spans="1:11" x14ac:dyDescent="0.3">
      <c r="A21" s="38">
        <v>44835</v>
      </c>
      <c r="B21" s="20" t="s">
        <v>49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44852</v>
      </c>
    </row>
    <row r="22" spans="1:11" x14ac:dyDescent="0.3">
      <c r="A22" s="38">
        <v>44866</v>
      </c>
      <c r="B22" s="20" t="s">
        <v>57</v>
      </c>
      <c r="C22" s="13"/>
      <c r="D22" s="37">
        <v>5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 t="s">
        <v>58</v>
      </c>
    </row>
    <row r="23" spans="1:11" x14ac:dyDescent="0.3">
      <c r="A23" s="38">
        <v>44896</v>
      </c>
      <c r="B23" s="20" t="s">
        <v>49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44908</v>
      </c>
    </row>
    <row r="24" spans="1:11" x14ac:dyDescent="0.3">
      <c r="A24" s="44" t="s">
        <v>59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44927</v>
      </c>
      <c r="B25" s="20" t="s">
        <v>53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2</v>
      </c>
      <c r="I25" s="9"/>
      <c r="J25" s="11"/>
      <c r="K25" s="20" t="s">
        <v>60</v>
      </c>
    </row>
    <row r="26" spans="1:11" x14ac:dyDescent="0.3">
      <c r="A26" s="38">
        <v>45047</v>
      </c>
      <c r="B26" s="20" t="s">
        <v>49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1</v>
      </c>
      <c r="I26" s="9"/>
      <c r="J26" s="11"/>
      <c r="K26" s="45">
        <v>45076</v>
      </c>
    </row>
    <row r="27" spans="1:11" x14ac:dyDescent="0.3">
      <c r="A27" s="38">
        <v>45096</v>
      </c>
      <c r="B27" s="20" t="s">
        <v>63</v>
      </c>
      <c r="C27" s="13"/>
      <c r="D27" s="37">
        <v>3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 t="s">
        <v>64</v>
      </c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9"/>
      <c r="B69" s="15"/>
      <c r="C69" s="40"/>
      <c r="D69" s="41"/>
      <c r="E69" s="9"/>
      <c r="F69" s="15"/>
      <c r="G69" s="40" t="str">
        <f>IF(ISBLANK(Table1[[#This Row],[EARNED]]),"",Table1[[#This Row],[EARNED]])</f>
        <v/>
      </c>
      <c r="H69" s="41"/>
      <c r="I69" s="9"/>
      <c r="J69" s="12"/>
      <c r="K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7" sqref="G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34.548000000000002</v>
      </c>
      <c r="B3" s="11">
        <v>37.292000000000002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3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6">
        <v>32</v>
      </c>
      <c r="D38" s="33">
        <v>6.7000000000000004E-2</v>
      </c>
      <c r="G38"/>
    </row>
    <row r="39" spans="3:12" s="1" customFormat="1" x14ac:dyDescent="0.3">
      <c r="C39" s="46">
        <v>33</v>
      </c>
      <c r="D39" s="33">
        <v>6.9000000000000006E-2</v>
      </c>
      <c r="G39"/>
    </row>
    <row r="40" spans="3:12" s="1" customFormat="1" x14ac:dyDescent="0.3">
      <c r="C40" s="46">
        <v>34</v>
      </c>
      <c r="D40" s="33">
        <v>7.1000000000000008E-2</v>
      </c>
      <c r="G40"/>
    </row>
    <row r="41" spans="3:12" s="1" customFormat="1" x14ac:dyDescent="0.3">
      <c r="C41" s="46">
        <v>35</v>
      </c>
      <c r="D41" s="33">
        <v>7.3000000000000009E-2</v>
      </c>
      <c r="G41"/>
    </row>
    <row r="42" spans="3:12" s="1" customFormat="1" x14ac:dyDescent="0.3">
      <c r="C42" s="46">
        <v>36</v>
      </c>
      <c r="D42" s="33">
        <v>7.5000000000000011E-2</v>
      </c>
      <c r="G42"/>
    </row>
    <row r="43" spans="3:12" s="1" customFormat="1" x14ac:dyDescent="0.3">
      <c r="C43" s="46">
        <v>37</v>
      </c>
      <c r="D43" s="33">
        <v>7.7000000000000013E-2</v>
      </c>
      <c r="G43"/>
    </row>
    <row r="44" spans="3:12" s="1" customFormat="1" x14ac:dyDescent="0.3">
      <c r="C44" s="46">
        <v>38</v>
      </c>
      <c r="D44" s="33">
        <v>7.9000000000000015E-2</v>
      </c>
      <c r="G44"/>
    </row>
    <row r="45" spans="3:12" s="1" customFormat="1" x14ac:dyDescent="0.3">
      <c r="C45" s="46">
        <v>39</v>
      </c>
      <c r="D45" s="33">
        <v>8.1000000000000016E-2</v>
      </c>
      <c r="G45"/>
    </row>
    <row r="46" spans="3:12" s="1" customFormat="1" x14ac:dyDescent="0.3">
      <c r="C46" s="46">
        <v>40</v>
      </c>
      <c r="D46" s="33">
        <v>8.3000000000000018E-2</v>
      </c>
      <c r="G46"/>
    </row>
    <row r="47" spans="3:12" s="1" customFormat="1" x14ac:dyDescent="0.3">
      <c r="C47" s="46">
        <v>41</v>
      </c>
      <c r="D47" s="33">
        <v>8.500000000000002E-2</v>
      </c>
      <c r="G47"/>
    </row>
    <row r="48" spans="3:12" s="1" customFormat="1" x14ac:dyDescent="0.3">
      <c r="C48" s="46">
        <v>42</v>
      </c>
      <c r="D48" s="33">
        <v>8.7000000000000022E-2</v>
      </c>
      <c r="G48"/>
    </row>
    <row r="49" spans="3:7" s="1" customFormat="1" x14ac:dyDescent="0.3">
      <c r="C49" s="46">
        <v>43</v>
      </c>
      <c r="D49" s="33">
        <v>0.09</v>
      </c>
      <c r="G49"/>
    </row>
    <row r="50" spans="3:7" s="1" customFormat="1" x14ac:dyDescent="0.3">
      <c r="C50" s="46">
        <v>44</v>
      </c>
      <c r="D50" s="33">
        <v>9.1999999999999998E-2</v>
      </c>
      <c r="G50"/>
    </row>
    <row r="51" spans="3:7" s="1" customFormat="1" x14ac:dyDescent="0.3">
      <c r="C51" s="46">
        <v>45</v>
      </c>
      <c r="D51" s="33">
        <v>9.4E-2</v>
      </c>
      <c r="G51"/>
    </row>
    <row r="52" spans="3:7" s="1" customFormat="1" x14ac:dyDescent="0.3">
      <c r="C52" s="46">
        <v>46</v>
      </c>
      <c r="D52" s="33">
        <v>9.6000000000000002E-2</v>
      </c>
      <c r="G52"/>
    </row>
    <row r="53" spans="3:7" s="1" customFormat="1" x14ac:dyDescent="0.3">
      <c r="C53" s="46">
        <v>47</v>
      </c>
      <c r="D53" s="33">
        <v>9.8000000000000004E-2</v>
      </c>
      <c r="G53"/>
    </row>
    <row r="54" spans="3:7" s="1" customFormat="1" x14ac:dyDescent="0.3">
      <c r="C54" s="46">
        <v>48</v>
      </c>
      <c r="D54" s="33">
        <v>0.1</v>
      </c>
      <c r="G54"/>
    </row>
    <row r="55" spans="3:7" s="1" customFormat="1" x14ac:dyDescent="0.3">
      <c r="C55" s="46">
        <v>49</v>
      </c>
      <c r="D55" s="33">
        <v>0.10200000000000001</v>
      </c>
      <c r="G55"/>
    </row>
    <row r="56" spans="3:7" s="1" customFormat="1" x14ac:dyDescent="0.3">
      <c r="C56" s="46">
        <v>50</v>
      </c>
      <c r="D56" s="33">
        <v>0.10400000000000001</v>
      </c>
      <c r="G56"/>
    </row>
    <row r="57" spans="3:7" s="1" customFormat="1" x14ac:dyDescent="0.3">
      <c r="C57" s="46">
        <v>51</v>
      </c>
      <c r="D57" s="33">
        <v>0.10600000000000001</v>
      </c>
      <c r="G57"/>
    </row>
    <row r="58" spans="3:7" s="1" customFormat="1" x14ac:dyDescent="0.3">
      <c r="C58" s="46">
        <v>52</v>
      </c>
      <c r="D58" s="33">
        <v>0.10800000000000001</v>
      </c>
      <c r="G58"/>
    </row>
    <row r="59" spans="3:7" s="1" customFormat="1" x14ac:dyDescent="0.3">
      <c r="C59" s="46">
        <v>53</v>
      </c>
      <c r="D59" s="33">
        <v>0.11000000000000001</v>
      </c>
      <c r="G59"/>
    </row>
    <row r="60" spans="3:7" s="1" customFormat="1" x14ac:dyDescent="0.3">
      <c r="C60" s="46">
        <v>54</v>
      </c>
      <c r="D60" s="33">
        <v>0.11200000000000002</v>
      </c>
      <c r="G60"/>
    </row>
    <row r="61" spans="3:7" s="1" customFormat="1" x14ac:dyDescent="0.3">
      <c r="C61" s="46">
        <v>55</v>
      </c>
      <c r="D61" s="33">
        <v>0.115</v>
      </c>
      <c r="G61"/>
    </row>
    <row r="62" spans="3:7" s="1" customFormat="1" x14ac:dyDescent="0.3">
      <c r="C62" s="46">
        <v>56</v>
      </c>
      <c r="D62" s="33">
        <v>0.11700000000000001</v>
      </c>
      <c r="G62"/>
    </row>
    <row r="63" spans="3:7" s="1" customFormat="1" x14ac:dyDescent="0.3">
      <c r="C63" s="46">
        <v>57</v>
      </c>
      <c r="D63" s="33">
        <v>0.11900000000000001</v>
      </c>
      <c r="G63"/>
    </row>
    <row r="64" spans="3:7" s="1" customFormat="1" x14ac:dyDescent="0.3">
      <c r="C64" s="46">
        <v>58</v>
      </c>
      <c r="D64" s="33">
        <v>0.12100000000000001</v>
      </c>
      <c r="G64"/>
    </row>
    <row r="65" spans="3:12" s="1" customFormat="1" x14ac:dyDescent="0.3">
      <c r="C65" s="46">
        <v>59</v>
      </c>
      <c r="D65" s="33">
        <v>0.12300000000000001</v>
      </c>
      <c r="G65"/>
    </row>
    <row r="66" spans="3:12" s="1" customFormat="1" x14ac:dyDescent="0.3">
      <c r="C66" s="4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2022-10-25T04:32:15Z</cp:lastPrinted>
  <dcterms:created xsi:type="dcterms:W3CDTF">2022-10-17T03:06:03Z</dcterms:created>
  <dcterms:modified xsi:type="dcterms:W3CDTF">2023-06-29T02:03:41Z</dcterms:modified>
</cp:coreProperties>
</file>