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3C13553D-98B8-422A-A6C8-BF7F5E96C62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6" i="1" l="1"/>
  <c r="G393" i="1" l="1"/>
  <c r="G400" i="1" l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4" i="1"/>
  <c r="G395" i="1"/>
  <c r="G397" i="1"/>
  <c r="G398" i="1"/>
  <c r="G399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189" i="1"/>
  <c r="G190" i="1"/>
  <c r="G191" i="1"/>
  <c r="G192" i="1"/>
  <c r="G193" i="1"/>
  <c r="G194" i="1"/>
  <c r="G195" i="1"/>
  <c r="G196" i="1"/>
  <c r="G197" i="1"/>
  <c r="G198" i="1"/>
  <c r="G201" i="1"/>
  <c r="G202" i="1"/>
  <c r="G203" i="1"/>
  <c r="G204" i="1"/>
  <c r="G205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31" i="1"/>
  <c r="G132" i="1"/>
  <c r="G133" i="1"/>
  <c r="G134" i="1"/>
  <c r="G135" i="1"/>
  <c r="G136" i="1"/>
  <c r="G137" i="1"/>
  <c r="G138" i="1"/>
  <c r="G139" i="1"/>
  <c r="G140" i="1"/>
  <c r="G141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6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<sst xmlns="http://schemas.openxmlformats.org/spreadsheetml/2006/main" count="377" uniqueCount="291">
  <si>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</si>
  <si>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</si>
  <si>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</si>
  <si>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</si>
  <si>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</si>
  <si>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</si>
  <si>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</si>
  <si>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</si>
  <si>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</si>
  <si>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</si>
  <si>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</si>
  <si>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</si>
  <si>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</si>
  <si>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</si>
  <si>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</si>
  <si>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</si>
  <si>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</si>
  <si>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</si>
  <si>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</si>
  <si>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</si>
  <si>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</si>
  <si>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</si>
  <si>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</si>
  <si>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</si>
  <si>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</si>
  <si>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</si>
  <si>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</si>
  <si>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</si>
  <si>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</si>
  <si>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</si>
  <si>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</si>
  <si>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</si>
  <si>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</si>
  <si>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</si>
  <si>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</si>
  <si>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</si>
  <si>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</si>
  <si>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</si>
  <si>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</si>
  <si>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</si>
  <si>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</si>
  <si>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</si>
  <si>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BANICO,PILAR</t>
  </si>
  <si>
    <t>6/16/99</t>
  </si>
  <si>
    <t>1999</t>
  </si>
  <si>
    <t>UT(0-0-12)</t>
  </si>
  <si>
    <r>
      <rPr>
        <b/>
        <sz val="11"/>
        <color theme="1"/>
        <rFont val="Calibri"/>
        <family val="2"/>
        <scheme val="minor"/>
      </rPr>
      <t>2000</t>
    </r>
  </si>
  <si>
    <t>UT(0-0-24)</t>
  </si>
  <si>
    <t>FILIAL 3/30/2000</t>
  </si>
  <si>
    <t>FL(5-0-01)</t>
  </si>
  <si>
    <t>UT(01-1)</t>
  </si>
  <si>
    <t>UT(0-1-19)</t>
  </si>
  <si>
    <t>2001</t>
  </si>
  <si>
    <t>FILIAL 1/17/2001</t>
  </si>
  <si>
    <t>UT(0-0-1)</t>
  </si>
  <si>
    <t>UT(0-0-13)</t>
  </si>
  <si>
    <t>UT(0-0-4)</t>
  </si>
  <si>
    <t>VL(4-0-0)</t>
  </si>
  <si>
    <t>1/26,27,28,29/2001</t>
  </si>
  <si>
    <t>FL1-0-00)</t>
  </si>
  <si>
    <t>2002</t>
  </si>
  <si>
    <t>VL(0-0-1)</t>
  </si>
  <si>
    <t>UT(0-0-19)</t>
  </si>
  <si>
    <t>SL(0-0-1)</t>
  </si>
  <si>
    <t>5/17/2002</t>
  </si>
  <si>
    <t>B-DAY 5/28/2002</t>
  </si>
  <si>
    <t>SL(0-0-10</t>
  </si>
  <si>
    <t>10/18/2002</t>
  </si>
  <si>
    <t>VVL(0-0-1)</t>
  </si>
  <si>
    <t>11/19-22/2002</t>
  </si>
  <si>
    <t>FL(1-0-010</t>
  </si>
  <si>
    <t>2003</t>
  </si>
  <si>
    <t>FILIAL 4/10.11/2003</t>
  </si>
  <si>
    <t>SL(0-010</t>
  </si>
  <si>
    <t>4/14/2003</t>
  </si>
  <si>
    <t xml:space="preserve"> 5/28/2002</t>
  </si>
  <si>
    <t>B-DAY 5/28/2003</t>
  </si>
  <si>
    <t>VL(3-0-001)</t>
  </si>
  <si>
    <t>11/21,24,25/2003</t>
  </si>
  <si>
    <r>
      <rPr>
        <b/>
        <sz val="11"/>
        <color theme="1"/>
        <rFont val="Calibri"/>
        <family val="2"/>
        <scheme val="minor"/>
      </rPr>
      <t>2004</t>
    </r>
  </si>
  <si>
    <t>SL90-0-01)</t>
  </si>
  <si>
    <t>5/17-28/2004</t>
  </si>
  <si>
    <t>SL(2-0-00</t>
  </si>
  <si>
    <t>726,27/2004</t>
  </si>
  <si>
    <t>SL(10-00)</t>
  </si>
  <si>
    <t>SP(3-0-00)</t>
  </si>
  <si>
    <t>VL(3-0-000</t>
  </si>
  <si>
    <t>FILIAL 11/24/2004</t>
  </si>
  <si>
    <t>FL(2-0-010</t>
  </si>
  <si>
    <t>12/20,21/,22/2004</t>
  </si>
  <si>
    <t>2005</t>
  </si>
  <si>
    <t>REGULAR</t>
  </si>
  <si>
    <t>SL(2-0-01)</t>
  </si>
  <si>
    <t>SL(2-0-0)</t>
  </si>
  <si>
    <t>5/9-10/2005</t>
  </si>
  <si>
    <t>VL(6-001)</t>
  </si>
  <si>
    <t>6/16-23/2005</t>
  </si>
  <si>
    <t>7/12-13/2005</t>
  </si>
  <si>
    <t>FILIAL SEPT 14-16/2005</t>
  </si>
  <si>
    <t>SL(9-001)</t>
  </si>
  <si>
    <t>11/21-12/2/2005</t>
  </si>
  <si>
    <t>SL(10-0-0)</t>
  </si>
  <si>
    <t>12/5-16/2005</t>
  </si>
  <si>
    <t>2006</t>
  </si>
  <si>
    <t>SP(3-0-0)</t>
  </si>
  <si>
    <t>5/10-12/2006</t>
  </si>
  <si>
    <t>2007</t>
  </si>
  <si>
    <t>SP(1-0-0)</t>
  </si>
  <si>
    <t>VL(7-0-0)</t>
  </si>
  <si>
    <t>3/12-14/2007</t>
  </si>
  <si>
    <t>5/28/2007</t>
  </si>
  <si>
    <r>
      <rPr>
        <b/>
        <sz val="11"/>
        <color theme="1"/>
        <rFont val="Calibri"/>
        <family val="2"/>
        <scheme val="minor"/>
      </rPr>
      <t>2008</t>
    </r>
  </si>
  <si>
    <t>5/13-16,19/2008</t>
  </si>
  <si>
    <t>SL(2-00)</t>
  </si>
  <si>
    <t>7/3-4/2008</t>
  </si>
  <si>
    <t>10/2,3,10/2008</t>
  </si>
  <si>
    <t>SL(1-0-0)</t>
  </si>
  <si>
    <t>10/29/2008</t>
  </si>
  <si>
    <r>
      <rPr>
        <b/>
        <sz val="11"/>
        <color theme="1"/>
        <rFont val="Calibri"/>
        <family val="2"/>
        <scheme val="minor"/>
      </rPr>
      <t>2009</t>
    </r>
  </si>
  <si>
    <t>FL(5-0-0)</t>
  </si>
  <si>
    <t>4/27/2009</t>
  </si>
  <si>
    <t>5/27-29/2009</t>
  </si>
  <si>
    <t>UT(0-1-29)</t>
  </si>
  <si>
    <t>UT(0-0-8)</t>
  </si>
  <si>
    <t>VL(3-0-0)</t>
  </si>
  <si>
    <t>11/3-5/2009</t>
  </si>
  <si>
    <t>UT(0-0-22)</t>
  </si>
  <si>
    <t>UT(13-2-24)</t>
  </si>
  <si>
    <t>VL(5-0-0)</t>
  </si>
  <si>
    <t>1214-18/2009</t>
  </si>
  <si>
    <r>
      <rPr>
        <b/>
        <sz val="11"/>
        <color theme="1"/>
        <rFont val="Calibri"/>
        <family val="2"/>
        <scheme val="minor"/>
      </rPr>
      <t>2010</t>
    </r>
  </si>
  <si>
    <t>UT(13-7-10)</t>
  </si>
  <si>
    <t>VL(3-0-07)</t>
  </si>
  <si>
    <t>5/26-28/2010</t>
  </si>
  <si>
    <t>11/3-5/2010</t>
  </si>
  <si>
    <t>12/22-23-27-29/2010</t>
  </si>
  <si>
    <t>(0-0-10)</t>
  </si>
  <si>
    <r>
      <rPr>
        <b/>
        <sz val="11"/>
        <color theme="1"/>
        <rFont val="Calibri"/>
        <family val="2"/>
        <scheme val="minor"/>
      </rPr>
      <t>2011</t>
    </r>
  </si>
  <si>
    <t>6/1-2/2011</t>
  </si>
  <si>
    <t>6/16-17,20/2011</t>
  </si>
  <si>
    <t>7/1,12,13/2011</t>
  </si>
  <si>
    <t>8/9-10/2011</t>
  </si>
  <si>
    <t>SL(3-0-0)</t>
  </si>
  <si>
    <t>11/16-18/2011</t>
  </si>
  <si>
    <t>UT(0-1-59)</t>
  </si>
  <si>
    <t>12/27-29/2011</t>
  </si>
  <si>
    <r>
      <rPr>
        <b/>
        <sz val="11"/>
        <color theme="1"/>
        <rFont val="Calibri"/>
        <family val="2"/>
        <scheme val="minor"/>
      </rPr>
      <t>2012</t>
    </r>
  </si>
  <si>
    <t>UT(0-0-26)</t>
  </si>
  <si>
    <t>UT(0-5-14)</t>
  </si>
  <si>
    <t>2/14/2012</t>
  </si>
  <si>
    <t>3/27/2012</t>
  </si>
  <si>
    <t>UT(O-6-8)</t>
  </si>
  <si>
    <t>4/26,27,30/2012</t>
  </si>
  <si>
    <t>UT(0-2-56)</t>
  </si>
  <si>
    <t>BL(1-0-0)</t>
  </si>
  <si>
    <t>SL(1-0-0)_</t>
  </si>
  <si>
    <t>UT(0-2-51)</t>
  </si>
  <si>
    <t>5/92012</t>
  </si>
  <si>
    <t>5/28/2012</t>
  </si>
  <si>
    <t>5/24/2012</t>
  </si>
  <si>
    <t>6/6-7/2012</t>
  </si>
  <si>
    <t>8/20/2012</t>
  </si>
  <si>
    <t>9/27/10/3/2012</t>
  </si>
  <si>
    <t>10/16,24/2012</t>
  </si>
  <si>
    <t>12/18-21 26-28/2012</t>
  </si>
  <si>
    <t>11/28/2012</t>
  </si>
  <si>
    <r>
      <rPr>
        <b/>
        <sz val="11"/>
        <color theme="1"/>
        <rFont val="Calibri"/>
        <family val="2"/>
        <scheme val="minor"/>
      </rPr>
      <t>2013</t>
    </r>
  </si>
  <si>
    <t>1/22/2013</t>
  </si>
  <si>
    <t>UL(4-0-0)</t>
  </si>
  <si>
    <t>2/11-14/2013</t>
  </si>
  <si>
    <t>2/25/2013</t>
  </si>
  <si>
    <t>3/5-6/2013</t>
  </si>
  <si>
    <t>4/8,10,11/2013</t>
  </si>
  <si>
    <t>4/4,5/2013</t>
  </si>
  <si>
    <t>SL(1-0-00)</t>
  </si>
  <si>
    <t>5/20/2013</t>
  </si>
  <si>
    <t>5/30/2013</t>
  </si>
  <si>
    <t>UT(0-4-00)</t>
  </si>
  <si>
    <t>UT(0-0-00)</t>
  </si>
  <si>
    <t>8/20/2013</t>
  </si>
  <si>
    <t>UT(0-1-2)</t>
  </si>
  <si>
    <t>SL(2-0-00)</t>
  </si>
  <si>
    <t>UT(1-1-18)</t>
  </si>
  <si>
    <t>10/16,17/2013</t>
  </si>
  <si>
    <t>10/24/2013</t>
  </si>
  <si>
    <t>UT(0-2-39)</t>
  </si>
  <si>
    <t>SL(1-0-1)</t>
  </si>
  <si>
    <r>
      <rPr>
        <b/>
        <sz val="11"/>
        <color theme="1"/>
        <rFont val="Calibri"/>
        <family val="2"/>
        <scheme val="minor"/>
      </rPr>
      <t>2014</t>
    </r>
  </si>
  <si>
    <t>UT(0-4-16)</t>
  </si>
  <si>
    <t>1/71/2014</t>
  </si>
  <si>
    <t>3/17/2014</t>
  </si>
  <si>
    <t>UT(0-7-50)</t>
  </si>
  <si>
    <t>SL(4-0-00)</t>
  </si>
  <si>
    <t>UT93-7-29)</t>
  </si>
  <si>
    <t>4/28-30/2014</t>
  </si>
  <si>
    <t>5/20,21/2014</t>
  </si>
  <si>
    <t>UT(4-4-31)</t>
  </si>
  <si>
    <t>7/17/2014</t>
  </si>
  <si>
    <t>8/15/2014</t>
  </si>
  <si>
    <t>8/25/2014</t>
  </si>
  <si>
    <t>UT(1-17-18)</t>
  </si>
  <si>
    <t>9/29/2014</t>
  </si>
  <si>
    <t>UT(5-0-00)</t>
  </si>
  <si>
    <t>FL(5-0-00)</t>
  </si>
  <si>
    <t>UT(12-7-9)</t>
  </si>
  <si>
    <t>12/17,18,19,22,23/2014</t>
  </si>
  <si>
    <t>01/14/14</t>
  </si>
  <si>
    <t>UT(0-5-10)</t>
  </si>
  <si>
    <r>
      <rPr>
        <b/>
        <sz val="11"/>
        <color theme="1"/>
        <rFont val="Calibri"/>
        <family val="2"/>
        <scheme val="minor"/>
      </rPr>
      <t>2015</t>
    </r>
  </si>
  <si>
    <t>UT(0-6-35)</t>
  </si>
  <si>
    <t>SP(1-0-00)</t>
  </si>
  <si>
    <t>UT(0-6-15)</t>
  </si>
  <si>
    <t>UT(0-3-7)</t>
  </si>
  <si>
    <t>SL(0-00)</t>
  </si>
  <si>
    <t>FL(3-0-00)</t>
  </si>
  <si>
    <t>UT(1-2-8)</t>
  </si>
  <si>
    <t>4/43/2015</t>
  </si>
  <si>
    <t>4/20/2015</t>
  </si>
  <si>
    <t>5/,6,7,8/2015</t>
  </si>
  <si>
    <t>FL(2-0-00)</t>
  </si>
  <si>
    <t>5/27,28/2015</t>
  </si>
  <si>
    <t>UT(0-32-39)</t>
  </si>
  <si>
    <t>UT(0-5-8)</t>
  </si>
  <si>
    <t>UT90-3-35)</t>
  </si>
  <si>
    <t>7/24/2015</t>
  </si>
  <si>
    <t>UT(0-31)</t>
  </si>
  <si>
    <t>UT(0-7-33)</t>
  </si>
  <si>
    <t>UT(1-5-5-53)</t>
  </si>
  <si>
    <t>VL92-0-00)</t>
  </si>
  <si>
    <t>UT(1-5-17)</t>
  </si>
  <si>
    <t>UT(1-76-31)</t>
  </si>
  <si>
    <t>2016</t>
  </si>
  <si>
    <t>SL(1-0-001)</t>
  </si>
  <si>
    <t>1/13/2016</t>
  </si>
  <si>
    <t>1/20/2016</t>
  </si>
  <si>
    <t>SP(2-0-001)</t>
  </si>
  <si>
    <t>2/18,19/2016</t>
  </si>
  <si>
    <t>UT91-3-38)</t>
  </si>
  <si>
    <t>UT(0-0-90</t>
  </si>
  <si>
    <t>UT(4-5-36)</t>
  </si>
  <si>
    <t>UT(0-0-0-14)</t>
  </si>
  <si>
    <t>VL(2-0-00)</t>
  </si>
  <si>
    <t>VL(3-0-00)</t>
  </si>
  <si>
    <t>9/15,16/2016</t>
  </si>
  <si>
    <t>9/26-28/2016</t>
  </si>
  <si>
    <t>UT(-0-6-35)</t>
  </si>
  <si>
    <t>10/17/2016</t>
  </si>
  <si>
    <t>10/24/2016</t>
  </si>
  <si>
    <t>UT(1-2-13)</t>
  </si>
  <si>
    <t>UT(1-4-24)</t>
  </si>
  <si>
    <t>12/14/2016</t>
  </si>
  <si>
    <t>2017</t>
  </si>
  <si>
    <t>BL(0-00)</t>
  </si>
  <si>
    <t>UT(1-3-33)</t>
  </si>
  <si>
    <t>1/5,10,17,18,19</t>
  </si>
  <si>
    <t>0/02/17</t>
  </si>
  <si>
    <t>6/28/2017</t>
  </si>
  <si>
    <t>10/27/11/20,21/2017</t>
  </si>
  <si>
    <t>VL(4-0-00)</t>
  </si>
  <si>
    <t>FL(1-0-00)</t>
  </si>
  <si>
    <t>12/26-29/2017</t>
  </si>
  <si>
    <t>2018</t>
  </si>
  <si>
    <t>2/21/2018</t>
  </si>
  <si>
    <t>VL(5-0-00)</t>
  </si>
  <si>
    <t>12/14,17-20/2018</t>
  </si>
  <si>
    <t>12/26,27,28/2018</t>
  </si>
  <si>
    <t>2019</t>
  </si>
  <si>
    <t>1/24,25/2019</t>
  </si>
  <si>
    <t>SP(2-0-00)</t>
  </si>
  <si>
    <t>4/29-30/2019</t>
  </si>
  <si>
    <t>7/13,18/2019</t>
  </si>
  <si>
    <t>10/25/2019</t>
  </si>
  <si>
    <t>12/18,20,26,27/2019</t>
  </si>
  <si>
    <r>
      <rPr>
        <b/>
        <sz val="11"/>
        <color theme="1"/>
        <rFont val="Calibri"/>
        <family val="2"/>
        <scheme val="minor"/>
      </rPr>
      <t>2020</t>
    </r>
  </si>
  <si>
    <t>CL(3-0-01)</t>
  </si>
  <si>
    <t>2/12,1314,29/2020</t>
  </si>
  <si>
    <t>12/1,2,3,28,29/2020</t>
  </si>
  <si>
    <r>
      <rPr>
        <b/>
        <sz val="11"/>
        <color theme="1"/>
        <rFont val="Calibri"/>
        <family val="2"/>
        <scheme val="minor"/>
      </rPr>
      <t>2021</t>
    </r>
  </si>
  <si>
    <t>QL(2-0-00)</t>
  </si>
  <si>
    <t>12/24,27-31/2021</t>
  </si>
  <si>
    <t>7/6-8/14/2021</t>
  </si>
  <si>
    <t>6/21,28/2021</t>
  </si>
  <si>
    <t>2022</t>
  </si>
  <si>
    <t>4/28-29/2022</t>
  </si>
  <si>
    <t>7/18/2022</t>
  </si>
  <si>
    <t>10/4-5/2022</t>
  </si>
  <si>
    <t>12/28,29/2022</t>
  </si>
  <si>
    <t>2023</t>
  </si>
  <si>
    <t>ADMIN AIDE I</t>
  </si>
  <si>
    <t>CCT</t>
  </si>
  <si>
    <t>5/13-16,19/2023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</si>
</sst>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19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519"/>
  <sheetViews>
    <sheetView tabSelected="1" topLeftCell="A2" zoomScaleNormal="100" workbookViewId="0">
      <pane ySplit="3696" topLeftCell="A388" activePane="bottomLeft"/>
      <selection activeCell="F4" sqref="F4:G4"/>
      <selection pane="bottomLeft" activeCell="B398" sqref="B39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5" t="s">
        <v>42</v>
      </c>
      <c r="C2" s="55"/>
      <c r="D2" s="21" t="s">
        <v>14</v>
      </c>
      <c r="E2" s="10"/>
      <c r="F2" s="60"/>
      <c r="G2" s="60"/>
      <c r="H2" s="28" t="s">
        <v>10</v>
      </c>
      <c r="I2" s="25"/>
      <c r="J2" s="56"/>
      <c r="K2" s="57"/>
    </row>
    <row r="3" spans="1:11" x14ac:dyDescent="0.3">
      <c r="A3" s="18" t="s">
        <v>15</v>
      </c>
      <c r="B3" s="55" t="s">
        <v>288</v>
      </c>
      <c r="C3" s="55"/>
      <c r="D3" s="22" t="s">
        <v>13</v>
      </c>
      <c r="F3" s="61" t="s">
        <v>43</v>
      </c>
      <c r="G3" s="56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5" t="s">
        <v>91</v>
      </c>
      <c r="C4" s="55"/>
      <c r="D4" s="22" t="s">
        <v>12</v>
      </c>
      <c r="F4" s="56" t="s">
        <v>289</v>
      </c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173.37099999999995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241.55599999999998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36312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36342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36373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36404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36434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1">
        <v>36465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36495</v>
      </c>
      <c r="B17" s="20" t="s">
        <v>45</v>
      </c>
      <c r="C17" s="13">
        <v>1.25</v>
      </c>
      <c r="D17" s="39">
        <v>2.5000000000000001E-2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23" t="s">
        <v>46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43831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43862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43891</v>
      </c>
      <c r="B21" s="20" t="s">
        <v>47</v>
      </c>
      <c r="C21" s="13">
        <v>1.25</v>
      </c>
      <c r="D21" s="39">
        <v>4.5999999999999999E-2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 t="s">
        <v>48</v>
      </c>
    </row>
    <row r="22" spans="1:11" x14ac:dyDescent="0.3">
      <c r="A22" s="40">
        <v>43922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43952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43983</v>
      </c>
      <c r="B24" s="20" t="s">
        <v>49</v>
      </c>
      <c r="C24" s="13">
        <v>1.25</v>
      </c>
      <c r="D24" s="39">
        <v>5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44013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44044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44075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44105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44136</v>
      </c>
      <c r="B29" s="20" t="s">
        <v>50</v>
      </c>
      <c r="C29" s="13">
        <v>1.25</v>
      </c>
      <c r="D29" s="39">
        <v>0.123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44166</v>
      </c>
      <c r="B30" s="20" t="s">
        <v>51</v>
      </c>
      <c r="C30" s="13">
        <v>1.25</v>
      </c>
      <c r="D30" s="39">
        <v>0.16500000000000001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8" t="s">
        <v>52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36892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53</v>
      </c>
    </row>
    <row r="33" spans="1:11" x14ac:dyDescent="0.3">
      <c r="A33" s="40">
        <v>36923</v>
      </c>
      <c r="B33" s="20" t="s">
        <v>54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49">
        <v>37013</v>
      </c>
    </row>
    <row r="34" spans="1:11" x14ac:dyDescent="0.3">
      <c r="A34" s="40">
        <v>36951</v>
      </c>
      <c r="B34" s="20" t="s">
        <v>55</v>
      </c>
      <c r="C34" s="13">
        <v>1.25</v>
      </c>
      <c r="D34" s="39">
        <v>2.7E-2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36982</v>
      </c>
      <c r="B35" s="20" t="s">
        <v>56</v>
      </c>
      <c r="C35" s="13">
        <v>1.25</v>
      </c>
      <c r="D35" s="39">
        <v>8.0000000000000002E-3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37012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37043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37073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37104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37135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37165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37196</v>
      </c>
      <c r="B42" s="20" t="s">
        <v>57</v>
      </c>
      <c r="C42" s="13">
        <v>1.25</v>
      </c>
      <c r="D42" s="39">
        <v>4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 t="s">
        <v>58</v>
      </c>
    </row>
    <row r="43" spans="1:11" x14ac:dyDescent="0.3">
      <c r="A43" s="40">
        <v>37226</v>
      </c>
      <c r="B43" s="20" t="s">
        <v>59</v>
      </c>
      <c r="C43" s="13">
        <v>1.25</v>
      </c>
      <c r="D43" s="39">
        <v>2E-3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8" t="s">
        <v>60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>
        <v>37257</v>
      </c>
      <c r="B45" s="20" t="s">
        <v>61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37288</v>
      </c>
      <c r="B46" s="20" t="s">
        <v>62</v>
      </c>
      <c r="C46" s="13">
        <v>1.25</v>
      </c>
      <c r="D46" s="39">
        <v>0.04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37316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37347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37377</v>
      </c>
      <c r="B49" s="20" t="s">
        <v>63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1</v>
      </c>
      <c r="I49" s="9"/>
      <c r="J49" s="11"/>
      <c r="K49" s="20" t="s">
        <v>64</v>
      </c>
    </row>
    <row r="50" spans="1:11" x14ac:dyDescent="0.3">
      <c r="A50" s="40"/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65</v>
      </c>
    </row>
    <row r="51" spans="1:11" x14ac:dyDescent="0.3">
      <c r="A51" s="40">
        <v>37408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37438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37469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37500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37530</v>
      </c>
      <c r="B55" s="20" t="s">
        <v>66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1</v>
      </c>
      <c r="I55" s="9"/>
      <c r="J55" s="11"/>
      <c r="K55" s="20" t="s">
        <v>67</v>
      </c>
    </row>
    <row r="56" spans="1:11" x14ac:dyDescent="0.3">
      <c r="A56" s="40"/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37561</v>
      </c>
      <c r="B57" s="20" t="s">
        <v>68</v>
      </c>
      <c r="C57" s="13"/>
      <c r="D57" s="39">
        <v>4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 t="s">
        <v>69</v>
      </c>
    </row>
    <row r="58" spans="1:11" x14ac:dyDescent="0.3">
      <c r="A58" s="40"/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37591</v>
      </c>
      <c r="B59" s="20" t="s">
        <v>70</v>
      </c>
      <c r="C59" s="13"/>
      <c r="D59" s="39">
        <v>1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8" t="s">
        <v>71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37622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37653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37681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 t="s">
        <v>72</v>
      </c>
    </row>
    <row r="64" spans="1:11" x14ac:dyDescent="0.3">
      <c r="A64" s="40">
        <v>37712</v>
      </c>
      <c r="B64" s="20" t="s">
        <v>73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1</v>
      </c>
      <c r="I64" s="9"/>
      <c r="J64" s="11"/>
      <c r="K64" s="20" t="s">
        <v>74</v>
      </c>
    </row>
    <row r="65" spans="1:11" x14ac:dyDescent="0.3">
      <c r="A65" s="40"/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75</v>
      </c>
    </row>
    <row r="66" spans="1:11" x14ac:dyDescent="0.3">
      <c r="A66" s="40">
        <v>37742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 t="s">
        <v>76</v>
      </c>
    </row>
    <row r="67" spans="1:11" x14ac:dyDescent="0.3">
      <c r="A67" s="40">
        <v>37773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37803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37834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37865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37895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37926</v>
      </c>
      <c r="B72" s="20" t="s">
        <v>77</v>
      </c>
      <c r="C72" s="13"/>
      <c r="D72" s="39">
        <v>3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 t="s">
        <v>78</v>
      </c>
    </row>
    <row r="73" spans="1:11" x14ac:dyDescent="0.3">
      <c r="A73" s="40"/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37956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23" t="s">
        <v>79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37987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38018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38047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38078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38108</v>
      </c>
      <c r="B80" s="20" t="s">
        <v>80</v>
      </c>
      <c r="C80" s="13"/>
      <c r="D80" s="39"/>
      <c r="E80" s="9"/>
      <c r="F80" s="20"/>
      <c r="G80" s="13"/>
      <c r="H80" s="39">
        <v>10</v>
      </c>
      <c r="I80" s="9"/>
      <c r="J80" s="11"/>
      <c r="K80" s="20"/>
    </row>
    <row r="81" spans="1:11" x14ac:dyDescent="0.3">
      <c r="A81" s="40"/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81</v>
      </c>
    </row>
    <row r="82" spans="1:11" x14ac:dyDescent="0.3">
      <c r="A82" s="40">
        <v>38139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38169</v>
      </c>
      <c r="B83" s="20" t="s">
        <v>82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2</v>
      </c>
      <c r="I83" s="9"/>
      <c r="J83" s="11"/>
      <c r="K83" s="20" t="s">
        <v>83</v>
      </c>
    </row>
    <row r="84" spans="1:11" x14ac:dyDescent="0.3">
      <c r="A84" s="40"/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38200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38231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38261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38292</v>
      </c>
      <c r="B88" s="20" t="s">
        <v>84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1</v>
      </c>
      <c r="I88" s="9"/>
      <c r="J88" s="11"/>
      <c r="K88" s="49">
        <v>38028</v>
      </c>
    </row>
    <row r="89" spans="1:11" x14ac:dyDescent="0.3">
      <c r="A89" s="40"/>
      <c r="B89" s="20" t="s">
        <v>85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 t="s">
        <v>87</v>
      </c>
    </row>
    <row r="90" spans="1:11" x14ac:dyDescent="0.3">
      <c r="A90" s="40"/>
      <c r="B90" s="20" t="s">
        <v>86</v>
      </c>
      <c r="C90" s="13"/>
      <c r="D90" s="39">
        <v>3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 t="s">
        <v>89</v>
      </c>
    </row>
    <row r="91" spans="1:11" x14ac:dyDescent="0.3">
      <c r="A91" s="40">
        <v>38322</v>
      </c>
      <c r="B91" s="20" t="s">
        <v>88</v>
      </c>
      <c r="C91" s="13">
        <v>1.25</v>
      </c>
      <c r="D91" s="39">
        <v>2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8" t="s">
        <v>90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38353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38384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38412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38443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38473</v>
      </c>
      <c r="B98" s="20" t="s">
        <v>92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2</v>
      </c>
      <c r="I98" s="9"/>
      <c r="J98" s="11"/>
      <c r="K98" s="20" t="s">
        <v>94</v>
      </c>
    </row>
    <row r="99" spans="1:11" x14ac:dyDescent="0.3">
      <c r="A99" s="40"/>
      <c r="B99" s="20" t="s">
        <v>95</v>
      </c>
      <c r="C99" s="13"/>
      <c r="D99" s="39">
        <v>6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96</v>
      </c>
    </row>
    <row r="100" spans="1:11" x14ac:dyDescent="0.3">
      <c r="A100" s="40"/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38504</v>
      </c>
      <c r="B101" s="20" t="s">
        <v>93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2</v>
      </c>
      <c r="I101" s="9"/>
      <c r="J101" s="11"/>
      <c r="K101" s="20" t="s">
        <v>97</v>
      </c>
    </row>
    <row r="102" spans="1:11" x14ac:dyDescent="0.3">
      <c r="A102" s="40">
        <v>38534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38565</v>
      </c>
      <c r="B103" s="20" t="s">
        <v>85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 t="s">
        <v>98</v>
      </c>
    </row>
    <row r="104" spans="1:11" x14ac:dyDescent="0.3">
      <c r="A104" s="40">
        <v>38596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38626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38657</v>
      </c>
      <c r="B106" s="20" t="s">
        <v>99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9</v>
      </c>
      <c r="I106" s="9"/>
      <c r="J106" s="11"/>
      <c r="K106" s="20" t="s">
        <v>100</v>
      </c>
    </row>
    <row r="107" spans="1:11" x14ac:dyDescent="0.3">
      <c r="A107" s="40"/>
      <c r="B107" s="20" t="s">
        <v>101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10</v>
      </c>
      <c r="I107" s="9"/>
      <c r="J107" s="11"/>
      <c r="K107" s="20" t="s">
        <v>102</v>
      </c>
    </row>
    <row r="108" spans="1:11" x14ac:dyDescent="0.3">
      <c r="A108" s="40">
        <v>38687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8" t="s">
        <v>103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38718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38749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v>38777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v>38808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38838</v>
      </c>
      <c r="B115" s="20" t="s">
        <v>104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 t="s">
        <v>105</v>
      </c>
    </row>
    <row r="116" spans="1:11" x14ac:dyDescent="0.3">
      <c r="A116" s="40">
        <v>38869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38899</v>
      </c>
      <c r="B117" s="20"/>
      <c r="C117" s="13">
        <v>2.5</v>
      </c>
      <c r="D117" s="39"/>
      <c r="E117" s="9"/>
      <c r="F117" s="20"/>
      <c r="G117" s="13">
        <f>IF(ISBLANK(Table1[[#This Row],[EARNED]]),"",Table1[[#This Row],[EARNED]])</f>
        <v>2.5</v>
      </c>
      <c r="H117" s="39"/>
      <c r="I117" s="9"/>
      <c r="J117" s="11"/>
      <c r="K117" s="20"/>
    </row>
    <row r="118" spans="1:11" x14ac:dyDescent="0.3">
      <c r="A118" s="40">
        <v>38930</v>
      </c>
      <c r="B118" s="20"/>
      <c r="C118" s="13">
        <v>2.5</v>
      </c>
      <c r="D118" s="39"/>
      <c r="E118" s="9"/>
      <c r="F118" s="20"/>
      <c r="G118" s="13">
        <f>IF(ISBLANK(Table1[[#This Row],[EARNED]]),"",Table1[[#This Row],[EARNED]])</f>
        <v>2.5</v>
      </c>
      <c r="H118" s="39"/>
      <c r="I118" s="9"/>
      <c r="J118" s="11"/>
      <c r="K118" s="20"/>
    </row>
    <row r="119" spans="1:11" x14ac:dyDescent="0.3">
      <c r="A119" s="40">
        <v>38961</v>
      </c>
      <c r="B119" s="20"/>
      <c r="C119" s="13">
        <v>2.5</v>
      </c>
      <c r="D119" s="39"/>
      <c r="E119" s="9"/>
      <c r="F119" s="20"/>
      <c r="G119" s="13">
        <f>IF(ISBLANK(Table1[[#This Row],[EARNED]]),"",Table1[[#This Row],[EARNED]])</f>
        <v>2.5</v>
      </c>
      <c r="H119" s="39"/>
      <c r="I119" s="9"/>
      <c r="J119" s="11"/>
      <c r="K119" s="20"/>
    </row>
    <row r="120" spans="1:11" x14ac:dyDescent="0.3">
      <c r="A120" s="40">
        <v>38991</v>
      </c>
      <c r="B120" s="20"/>
      <c r="C120" s="13">
        <v>2.5</v>
      </c>
      <c r="D120" s="39"/>
      <c r="E120" s="9"/>
      <c r="F120" s="20"/>
      <c r="G120" s="13">
        <f>IF(ISBLANK(Table1[[#This Row],[EARNED]]),"",Table1[[#This Row],[EARNED]])</f>
        <v>2.5</v>
      </c>
      <c r="H120" s="39"/>
      <c r="I120" s="9"/>
      <c r="J120" s="11"/>
      <c r="K120" s="20"/>
    </row>
    <row r="121" spans="1:11" x14ac:dyDescent="0.3">
      <c r="A121" s="40">
        <v>39022</v>
      </c>
      <c r="B121" s="20"/>
      <c r="C121" s="13">
        <v>2.5</v>
      </c>
      <c r="D121" s="39"/>
      <c r="E121" s="9"/>
      <c r="F121" s="20"/>
      <c r="G121" s="13">
        <f>IF(ISBLANK(Table1[[#This Row],[EARNED]]),"",Table1[[#This Row],[EARNED]])</f>
        <v>2.5</v>
      </c>
      <c r="H121" s="39"/>
      <c r="I121" s="9"/>
      <c r="J121" s="11"/>
      <c r="K121" s="20"/>
    </row>
    <row r="122" spans="1:11" x14ac:dyDescent="0.3">
      <c r="A122" s="40">
        <v>39052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8" t="s">
        <v>106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39083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39114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v>39142</v>
      </c>
      <c r="B126" s="20" t="s">
        <v>104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 t="s">
        <v>109</v>
      </c>
    </row>
    <row r="127" spans="1:11" x14ac:dyDescent="0.3">
      <c r="A127" s="40"/>
      <c r="B127" s="20" t="s">
        <v>108</v>
      </c>
      <c r="C127" s="13">
        <v>1.25</v>
      </c>
      <c r="D127" s="39">
        <v>7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v>39173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39203</v>
      </c>
      <c r="B129" s="20" t="s">
        <v>107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20" t="s">
        <v>110</v>
      </c>
    </row>
    <row r="130" spans="1:11" x14ac:dyDescent="0.3">
      <c r="A130" s="41">
        <v>39234</v>
      </c>
      <c r="B130" s="15"/>
      <c r="C130" s="42">
        <v>1.25</v>
      </c>
      <c r="D130" s="43"/>
      <c r="E130" s="9"/>
      <c r="F130" s="15"/>
      <c r="G130" s="42">
        <f>IF(ISBLANK(Table1[[#This Row],[EARNED]]),"",Table1[[#This Row],[EARNED]])</f>
        <v>1.25</v>
      </c>
      <c r="H130" s="43"/>
      <c r="I130" s="9"/>
      <c r="J130" s="12"/>
      <c r="K130" s="15"/>
    </row>
    <row r="131" spans="1:11" x14ac:dyDescent="0.3">
      <c r="A131" s="40">
        <v>39264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15"/>
    </row>
    <row r="132" spans="1:11" x14ac:dyDescent="0.3">
      <c r="A132" s="40">
        <v>39295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15"/>
    </row>
    <row r="133" spans="1:11" x14ac:dyDescent="0.3">
      <c r="A133" s="40">
        <v>39326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15"/>
    </row>
    <row r="134" spans="1:11" x14ac:dyDescent="0.3">
      <c r="A134" s="40">
        <v>39356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15"/>
    </row>
    <row r="135" spans="1:11" x14ac:dyDescent="0.3">
      <c r="A135" s="40">
        <v>39387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15"/>
    </row>
    <row r="136" spans="1:11" x14ac:dyDescent="0.3">
      <c r="A136" s="40">
        <v>39417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15"/>
    </row>
    <row r="137" spans="1:11" x14ac:dyDescent="0.3">
      <c r="A137" s="23" t="s">
        <v>111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15"/>
    </row>
    <row r="138" spans="1:11" x14ac:dyDescent="0.3">
      <c r="A138" s="40">
        <v>39448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15"/>
    </row>
    <row r="139" spans="1:11" x14ac:dyDescent="0.3">
      <c r="A139" s="40">
        <v>39479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15"/>
    </row>
    <row r="140" spans="1:11" x14ac:dyDescent="0.3">
      <c r="A140" s="40">
        <v>39508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15"/>
    </row>
    <row r="141" spans="1:11" x14ac:dyDescent="0.3">
      <c r="A141" s="40">
        <v>39539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15"/>
    </row>
    <row r="142" spans="1:11" x14ac:dyDescent="0.3">
      <c r="A142" s="40">
        <v>39569</v>
      </c>
      <c r="B142" s="20"/>
      <c r="C142" s="13">
        <v>1.25</v>
      </c>
      <c r="D142" s="39">
        <v>5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15" t="s">
        <v>112</v>
      </c>
    </row>
    <row r="143" spans="1:11" x14ac:dyDescent="0.3">
      <c r="A143" s="40">
        <v>39600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15"/>
    </row>
    <row r="144" spans="1:11" x14ac:dyDescent="0.3">
      <c r="A144" s="40">
        <v>39630</v>
      </c>
      <c r="B144" s="20" t="s">
        <v>113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>
        <v>2</v>
      </c>
      <c r="I144" s="9"/>
      <c r="J144" s="11"/>
      <c r="K144" s="15" t="s">
        <v>114</v>
      </c>
    </row>
    <row r="145" spans="1:11" x14ac:dyDescent="0.3">
      <c r="A145" s="40"/>
      <c r="B145" s="20" t="s">
        <v>85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15" t="s">
        <v>115</v>
      </c>
    </row>
    <row r="146" spans="1:11" x14ac:dyDescent="0.3">
      <c r="A146" s="40">
        <v>39661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15"/>
    </row>
    <row r="147" spans="1:11" x14ac:dyDescent="0.3">
      <c r="A147" s="40">
        <v>39692</v>
      </c>
      <c r="B147" s="20" t="s">
        <v>47</v>
      </c>
      <c r="C147" s="13">
        <v>1.25</v>
      </c>
      <c r="D147" s="39">
        <v>0.05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15"/>
    </row>
    <row r="148" spans="1:11" x14ac:dyDescent="0.3">
      <c r="A148" s="40">
        <v>39722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15"/>
    </row>
    <row r="149" spans="1:11" x14ac:dyDescent="0.3">
      <c r="A149" s="40">
        <v>39753</v>
      </c>
      <c r="B149" s="20" t="s">
        <v>116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1</v>
      </c>
      <c r="I149" s="9"/>
      <c r="J149" s="11"/>
      <c r="K149" s="15" t="s">
        <v>117</v>
      </c>
    </row>
    <row r="150" spans="1:11" x14ac:dyDescent="0.3">
      <c r="A150" s="40">
        <v>39783</v>
      </c>
      <c r="B150" s="20" t="s">
        <v>119</v>
      </c>
      <c r="C150" s="13">
        <v>1.25</v>
      </c>
      <c r="D150" s="39">
        <v>5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15"/>
    </row>
    <row r="151" spans="1:11" x14ac:dyDescent="0.3">
      <c r="A151" s="23" t="s">
        <v>118</v>
      </c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15"/>
    </row>
    <row r="152" spans="1:11" x14ac:dyDescent="0.3">
      <c r="A152" s="40">
        <v>39814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15"/>
    </row>
    <row r="153" spans="1:11" x14ac:dyDescent="0.3">
      <c r="A153" s="40">
        <v>39845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15"/>
    </row>
    <row r="154" spans="1:11" x14ac:dyDescent="0.3">
      <c r="A154" s="40">
        <v>39873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15"/>
    </row>
    <row r="155" spans="1:11" x14ac:dyDescent="0.3">
      <c r="A155" s="40">
        <v>39904</v>
      </c>
      <c r="B155" s="20" t="s">
        <v>116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1</v>
      </c>
      <c r="I155" s="9"/>
      <c r="J155" s="11"/>
      <c r="K155" s="51" t="s">
        <v>120</v>
      </c>
    </row>
    <row r="156" spans="1:11" x14ac:dyDescent="0.3">
      <c r="A156" s="40">
        <v>39934</v>
      </c>
      <c r="B156" s="20" t="s">
        <v>104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1</v>
      </c>
      <c r="I156" s="9"/>
      <c r="J156" s="11"/>
      <c r="K156" s="20" t="s">
        <v>121</v>
      </c>
    </row>
    <row r="157" spans="1:11" x14ac:dyDescent="0.3">
      <c r="A157" s="40">
        <v>39965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v>39995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v>40026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v>40057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v>40087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 t="s">
        <v>125</v>
      </c>
    </row>
    <row r="162" spans="1:11" x14ac:dyDescent="0.3">
      <c r="A162" s="40">
        <v>40118</v>
      </c>
      <c r="B162" s="20" t="s">
        <v>127</v>
      </c>
      <c r="C162" s="13">
        <v>1.25</v>
      </c>
      <c r="D162" s="39">
        <v>13.175000000000001</v>
      </c>
      <c r="E162" s="9"/>
      <c r="F162" s="20"/>
      <c r="G162" s="13">
        <f>IF(ISBLANK(Table1[[#This Row],[EARNED]]),"",Table1[[#This Row],[EARNED]])</f>
        <v>1.25</v>
      </c>
      <c r="H162" s="39">
        <v>1</v>
      </c>
      <c r="I162" s="9"/>
      <c r="J162" s="11"/>
      <c r="K162" s="20"/>
    </row>
    <row r="163" spans="1:11" x14ac:dyDescent="0.3">
      <c r="A163" s="40">
        <v>40148</v>
      </c>
      <c r="B163" s="20" t="s">
        <v>128</v>
      </c>
      <c r="C163" s="13">
        <v>1.25</v>
      </c>
      <c r="D163" s="39">
        <v>5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 t="s">
        <v>129</v>
      </c>
    </row>
    <row r="164" spans="1:11" x14ac:dyDescent="0.3">
      <c r="A164" s="23" t="s">
        <v>130</v>
      </c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3">
      <c r="A165" s="40">
        <v>40179</v>
      </c>
      <c r="B165" s="20" t="s">
        <v>131</v>
      </c>
      <c r="C165" s="13">
        <v>1.25</v>
      </c>
      <c r="D165" s="39">
        <v>13.896000000000001</v>
      </c>
      <c r="E165" s="9"/>
      <c r="F165" s="20"/>
      <c r="G165" s="13">
        <f>IF(ISBLANK(Table1[[#This Row],[EARNED]]),"",Table1[[#This Row],[EARNED]])</f>
        <v>1.25</v>
      </c>
      <c r="H165" s="39">
        <v>2</v>
      </c>
      <c r="I165" s="9"/>
      <c r="J165" s="11"/>
      <c r="K165" s="20"/>
    </row>
    <row r="166" spans="1:11" x14ac:dyDescent="0.3">
      <c r="A166" s="40">
        <v>40210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v>40238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v>40269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v>40299</v>
      </c>
      <c r="B169" s="20" t="s">
        <v>132</v>
      </c>
      <c r="C169" s="13">
        <v>1.25</v>
      </c>
      <c r="D169" s="39">
        <v>3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 t="s">
        <v>133</v>
      </c>
    </row>
    <row r="170" spans="1:11" x14ac:dyDescent="0.3">
      <c r="A170" s="40">
        <v>40330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40360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v>40391</v>
      </c>
      <c r="B172" s="20" t="s">
        <v>122</v>
      </c>
      <c r="C172" s="13">
        <v>1.25</v>
      </c>
      <c r="D172" s="39">
        <v>0.185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1">
        <v>40422</v>
      </c>
      <c r="B173" s="15" t="s">
        <v>123</v>
      </c>
      <c r="C173" s="42">
        <v>1.25</v>
      </c>
      <c r="D173" s="43">
        <v>1.7000000000000001E-2</v>
      </c>
      <c r="E173" s="50"/>
      <c r="F173" s="15"/>
      <c r="G173" s="42">
        <f>IF(ISBLANK(Table1[[#This Row],[EARNED]]),"",Table1[[#This Row],[EARNED]])</f>
        <v>1.25</v>
      </c>
      <c r="H173" s="43"/>
      <c r="I173" s="50"/>
      <c r="J173" s="12"/>
      <c r="K173" s="15"/>
    </row>
    <row r="174" spans="1:11" x14ac:dyDescent="0.3">
      <c r="A174" s="40">
        <v>40452</v>
      </c>
      <c r="B174" s="20" t="s">
        <v>124</v>
      </c>
      <c r="C174" s="13"/>
      <c r="D174" s="39">
        <v>3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 t="s">
        <v>134</v>
      </c>
    </row>
    <row r="175" spans="1:11" x14ac:dyDescent="0.3">
      <c r="A175" s="40"/>
      <c r="B175" s="20" t="s">
        <v>126</v>
      </c>
      <c r="C175" s="13">
        <v>1.25</v>
      </c>
      <c r="D175" s="39">
        <v>4.5999999999999999E-2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 t="s">
        <v>135</v>
      </c>
    </row>
    <row r="176" spans="1:11" x14ac:dyDescent="0.3">
      <c r="A176" s="40"/>
      <c r="B176" s="20" t="s">
        <v>128</v>
      </c>
      <c r="C176" s="13"/>
      <c r="D176" s="39">
        <v>5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3">
      <c r="A177" s="40">
        <v>40492</v>
      </c>
      <c r="B177" s="20" t="s">
        <v>136</v>
      </c>
      <c r="C177" s="13">
        <v>1.25</v>
      </c>
      <c r="D177" s="39">
        <v>2.1000000000000001E-2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v>40513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23" t="s">
        <v>137</v>
      </c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3">
      <c r="A180" s="40">
        <v>40544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v>40575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v>40603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v>40634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v>40664</v>
      </c>
      <c r="B184" s="20" t="s">
        <v>116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1</v>
      </c>
      <c r="I184" s="9"/>
      <c r="J184" s="11"/>
      <c r="K184" s="49">
        <v>40638</v>
      </c>
    </row>
    <row r="185" spans="1:11" x14ac:dyDescent="0.3">
      <c r="A185" s="40">
        <v>40695</v>
      </c>
      <c r="B185" s="20" t="s">
        <v>93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 t="s">
        <v>138</v>
      </c>
    </row>
    <row r="186" spans="1:11" x14ac:dyDescent="0.3">
      <c r="A186" s="40"/>
      <c r="B186" s="20" t="s">
        <v>104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>
        <v>2</v>
      </c>
      <c r="I186" s="9"/>
      <c r="J186" s="11"/>
      <c r="K186" s="20" t="s">
        <v>139</v>
      </c>
    </row>
    <row r="187" spans="1:11" x14ac:dyDescent="0.3">
      <c r="A187" s="40">
        <v>40725</v>
      </c>
      <c r="B187" s="20" t="s">
        <v>116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3</v>
      </c>
      <c r="I187" s="9"/>
      <c r="J187" s="11"/>
      <c r="K187" s="20" t="s">
        <v>140</v>
      </c>
    </row>
    <row r="188" spans="1:11" x14ac:dyDescent="0.3">
      <c r="A188" s="41">
        <v>40756</v>
      </c>
      <c r="B188" s="15" t="s">
        <v>116</v>
      </c>
      <c r="C188" s="42"/>
      <c r="D188" s="43"/>
      <c r="E188" s="50"/>
      <c r="F188" s="15"/>
      <c r="G188" s="42" t="str">
        <f>IF(ISBLANK(Table1[[#This Row],[EARNED]]),"",Table1[[#This Row],[EARNED]])</f>
        <v/>
      </c>
      <c r="H188" s="43">
        <v>1</v>
      </c>
      <c r="I188" s="50"/>
      <c r="J188" s="12"/>
      <c r="K188" s="52">
        <v>40582</v>
      </c>
    </row>
    <row r="189" spans="1:11" x14ac:dyDescent="0.3">
      <c r="A189" s="40"/>
      <c r="B189" s="20" t="s">
        <v>124</v>
      </c>
      <c r="C189" s="13">
        <v>1.25</v>
      </c>
      <c r="D189" s="39">
        <v>3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 t="s">
        <v>141</v>
      </c>
    </row>
    <row r="190" spans="1:11" x14ac:dyDescent="0.3">
      <c r="A190" s="40">
        <v>40825</v>
      </c>
      <c r="B190" s="20" t="s">
        <v>116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1</v>
      </c>
      <c r="I190" s="9"/>
      <c r="J190" s="11"/>
      <c r="K190" s="49">
        <v>40886</v>
      </c>
    </row>
    <row r="191" spans="1:11" x14ac:dyDescent="0.3">
      <c r="A191" s="40">
        <v>40817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v>40848</v>
      </c>
      <c r="B192" s="20" t="s">
        <v>142</v>
      </c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>
        <v>3</v>
      </c>
      <c r="I192" s="9"/>
      <c r="J192" s="11"/>
      <c r="K192" s="20" t="s">
        <v>143</v>
      </c>
    </row>
    <row r="193" spans="1:11" x14ac:dyDescent="0.3">
      <c r="A193" s="40">
        <v>40878</v>
      </c>
      <c r="B193" s="20" t="s">
        <v>124</v>
      </c>
      <c r="C193" s="13"/>
      <c r="D193" s="39">
        <v>3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 t="s">
        <v>145</v>
      </c>
    </row>
    <row r="194" spans="1:11" x14ac:dyDescent="0.3">
      <c r="A194" s="40"/>
      <c r="B194" s="20" t="s">
        <v>144</v>
      </c>
      <c r="C194" s="13">
        <v>1.25</v>
      </c>
      <c r="D194" s="39">
        <v>0.248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23" t="s">
        <v>146</v>
      </c>
      <c r="B195" s="20"/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3">
      <c r="A196" s="40">
        <v>40909</v>
      </c>
      <c r="B196" s="20" t="s">
        <v>147</v>
      </c>
      <c r="C196" s="13">
        <v>1.25</v>
      </c>
      <c r="D196" s="39">
        <v>5.3999999999999999E-2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v>40940</v>
      </c>
      <c r="B197" s="20" t="s">
        <v>116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>
        <v>1</v>
      </c>
      <c r="I197" s="9"/>
      <c r="J197" s="11"/>
      <c r="K197" s="20" t="s">
        <v>149</v>
      </c>
    </row>
    <row r="198" spans="1:11" x14ac:dyDescent="0.3">
      <c r="A198" s="40"/>
      <c r="B198" s="20" t="s">
        <v>148</v>
      </c>
      <c r="C198" s="13"/>
      <c r="D198" s="39">
        <v>0.65400000000000003</v>
      </c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3">
      <c r="A199" s="40">
        <v>40969</v>
      </c>
      <c r="B199" s="20" t="s">
        <v>116</v>
      </c>
      <c r="C199" s="13"/>
      <c r="D199" s="39"/>
      <c r="E199" s="9"/>
      <c r="F199" s="20"/>
      <c r="G199" s="13"/>
      <c r="H199" s="39">
        <v>1</v>
      </c>
      <c r="I199" s="9"/>
      <c r="J199" s="11"/>
      <c r="K199" s="20" t="s">
        <v>150</v>
      </c>
    </row>
    <row r="200" spans="1:11" x14ac:dyDescent="0.3">
      <c r="A200" s="40"/>
      <c r="B200" s="20" t="s">
        <v>151</v>
      </c>
      <c r="C200" s="13">
        <v>1.25</v>
      </c>
      <c r="D200" s="39"/>
      <c r="E200" s="9"/>
      <c r="F200" s="20"/>
      <c r="G200" s="13">
        <v>1.25</v>
      </c>
      <c r="H200" s="39"/>
      <c r="I200" s="9"/>
      <c r="J200" s="11"/>
      <c r="K200" s="20" t="s">
        <v>152</v>
      </c>
    </row>
    <row r="201" spans="1:11" x14ac:dyDescent="0.3">
      <c r="A201" s="40">
        <v>41000</v>
      </c>
      <c r="B201" s="20" t="s">
        <v>104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3">
      <c r="A202" s="40"/>
      <c r="B202" s="20" t="s">
        <v>153</v>
      </c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v>41030</v>
      </c>
      <c r="B203" s="20" t="s">
        <v>116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1</v>
      </c>
      <c r="I203" s="9"/>
      <c r="J203" s="11"/>
      <c r="K203" s="20" t="s">
        <v>157</v>
      </c>
    </row>
    <row r="204" spans="1:11" x14ac:dyDescent="0.3">
      <c r="A204" s="40"/>
      <c r="B204" s="20" t="s">
        <v>154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 t="s">
        <v>158</v>
      </c>
    </row>
    <row r="205" spans="1:11" x14ac:dyDescent="0.3">
      <c r="A205" s="41"/>
      <c r="B205" s="15" t="s">
        <v>155</v>
      </c>
      <c r="C205" s="42"/>
      <c r="D205" s="43"/>
      <c r="E205" s="50"/>
      <c r="F205" s="15"/>
      <c r="G205" s="42" t="str">
        <f>IF(ISBLANK(Table1[[#This Row],[EARNED]]),"",Table1[[#This Row],[EARNED]])</f>
        <v/>
      </c>
      <c r="H205" s="43">
        <v>1</v>
      </c>
      <c r="I205" s="50"/>
      <c r="J205" s="12"/>
      <c r="K205" s="15" t="s">
        <v>159</v>
      </c>
    </row>
    <row r="206" spans="1:11" x14ac:dyDescent="0.3">
      <c r="A206" s="40"/>
      <c r="B206" s="20" t="s">
        <v>93</v>
      </c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>
        <v>2</v>
      </c>
      <c r="I206" s="9"/>
      <c r="J206" s="11"/>
      <c r="K206" s="20" t="s">
        <v>160</v>
      </c>
    </row>
    <row r="207" spans="1:11" x14ac:dyDescent="0.3">
      <c r="A207" s="40"/>
      <c r="B207" s="20" t="s">
        <v>156</v>
      </c>
      <c r="C207" s="13">
        <v>0.35599999999999998</v>
      </c>
      <c r="D207" s="39"/>
      <c r="E207" s="9"/>
      <c r="F207" s="20"/>
      <c r="G207" s="13">
        <f>IF(ISBLANK(Table1[[#This Row],[EARNED]]),"",Table1[[#This Row],[EARNED]])</f>
        <v>0.35599999999999998</v>
      </c>
      <c r="H207" s="39"/>
      <c r="I207" s="9"/>
      <c r="J207" s="11"/>
      <c r="K207" s="20"/>
    </row>
    <row r="208" spans="1:11" x14ac:dyDescent="0.3">
      <c r="A208" s="40">
        <v>41061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v>41091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v>41122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v>41153</v>
      </c>
      <c r="B211" s="20" t="s">
        <v>116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 t="s">
        <v>161</v>
      </c>
    </row>
    <row r="212" spans="1:11" x14ac:dyDescent="0.3">
      <c r="A212" s="40"/>
      <c r="B212" s="20" t="s">
        <v>116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49">
        <v>41222</v>
      </c>
    </row>
    <row r="213" spans="1:11" x14ac:dyDescent="0.3">
      <c r="A213" s="40">
        <v>41183</v>
      </c>
      <c r="B213" s="20" t="s">
        <v>93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 t="s">
        <v>162</v>
      </c>
    </row>
    <row r="214" spans="1:11" x14ac:dyDescent="0.3">
      <c r="A214" s="40"/>
      <c r="B214" s="20" t="s">
        <v>93</v>
      </c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>
        <v>2</v>
      </c>
      <c r="I214" s="9"/>
      <c r="J214" s="11"/>
      <c r="K214" s="20" t="s">
        <v>163</v>
      </c>
    </row>
    <row r="215" spans="1:11" x14ac:dyDescent="0.3">
      <c r="A215" s="40"/>
      <c r="B215" s="20"/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49"/>
    </row>
    <row r="216" spans="1:11" x14ac:dyDescent="0.3">
      <c r="A216" s="40">
        <v>41214</v>
      </c>
      <c r="B216" s="20" t="s">
        <v>108</v>
      </c>
      <c r="C216" s="13"/>
      <c r="D216" s="39">
        <v>7</v>
      </c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 t="s">
        <v>164</v>
      </c>
    </row>
    <row r="217" spans="1:11" x14ac:dyDescent="0.3">
      <c r="A217" s="40"/>
      <c r="B217" s="20" t="s">
        <v>116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>
        <v>1</v>
      </c>
      <c r="I217" s="9"/>
      <c r="J217" s="11"/>
      <c r="K217" s="20" t="s">
        <v>165</v>
      </c>
    </row>
    <row r="218" spans="1:11" x14ac:dyDescent="0.3">
      <c r="A218" s="40">
        <v>41244</v>
      </c>
      <c r="B218" s="20" t="s">
        <v>116</v>
      </c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>
        <v>1</v>
      </c>
      <c r="I218" s="9"/>
      <c r="J218" s="11"/>
      <c r="K218" s="49">
        <v>41011</v>
      </c>
    </row>
    <row r="219" spans="1:11" x14ac:dyDescent="0.3">
      <c r="A219" s="23" t="s">
        <v>166</v>
      </c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3">
      <c r="A220" s="40">
        <v>41275</v>
      </c>
      <c r="B220" s="20" t="s">
        <v>116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1</v>
      </c>
      <c r="I220" s="9"/>
      <c r="J220" s="11"/>
      <c r="K220" s="20" t="s">
        <v>167</v>
      </c>
    </row>
    <row r="221" spans="1:11" x14ac:dyDescent="0.3">
      <c r="A221" s="40">
        <v>41306</v>
      </c>
      <c r="B221" s="20" t="s">
        <v>168</v>
      </c>
      <c r="C221" s="13"/>
      <c r="D221" s="39">
        <v>4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 t="s">
        <v>169</v>
      </c>
    </row>
    <row r="222" spans="1:11" x14ac:dyDescent="0.3">
      <c r="A222" s="40"/>
      <c r="B222" s="20" t="s">
        <v>116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 t="s">
        <v>170</v>
      </c>
    </row>
    <row r="223" spans="1:11" x14ac:dyDescent="0.3">
      <c r="A223" s="40">
        <v>41334</v>
      </c>
      <c r="B223" s="20" t="s">
        <v>93</v>
      </c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>
        <v>2</v>
      </c>
      <c r="I223" s="9"/>
      <c r="J223" s="11"/>
      <c r="K223" s="20" t="s">
        <v>171</v>
      </c>
    </row>
    <row r="224" spans="1:11" x14ac:dyDescent="0.3">
      <c r="A224" s="40">
        <v>41365</v>
      </c>
      <c r="B224" s="20" t="s">
        <v>104</v>
      </c>
      <c r="C224" s="13"/>
      <c r="D224" s="39"/>
      <c r="E224" s="9"/>
      <c r="F224" s="20"/>
      <c r="G224" s="13"/>
      <c r="H224" s="39"/>
      <c r="I224" s="9"/>
      <c r="J224" s="11"/>
      <c r="K224" s="20" t="s">
        <v>172</v>
      </c>
    </row>
    <row r="225" spans="1:11" x14ac:dyDescent="0.3">
      <c r="A225" s="40"/>
      <c r="B225" s="20" t="s">
        <v>93</v>
      </c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>
        <v>2</v>
      </c>
      <c r="I225" s="9"/>
      <c r="J225" s="11"/>
      <c r="K225" s="20" t="s">
        <v>173</v>
      </c>
    </row>
    <row r="226" spans="1:11" x14ac:dyDescent="0.3">
      <c r="A226" s="40">
        <v>41395</v>
      </c>
      <c r="B226" s="20" t="s">
        <v>174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>
        <v>1</v>
      </c>
      <c r="I226" s="9"/>
      <c r="J226" s="11"/>
      <c r="K226" s="20" t="s">
        <v>175</v>
      </c>
    </row>
    <row r="227" spans="1:11" x14ac:dyDescent="0.3">
      <c r="A227" s="40"/>
      <c r="B227" s="20" t="s">
        <v>174</v>
      </c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>
        <v>1</v>
      </c>
      <c r="I227" s="9"/>
      <c r="J227" s="11"/>
      <c r="K227" s="20" t="s">
        <v>176</v>
      </c>
    </row>
    <row r="228" spans="1:11" x14ac:dyDescent="0.3">
      <c r="A228" s="40">
        <v>41426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v>41456</v>
      </c>
      <c r="B229" s="20" t="s">
        <v>177</v>
      </c>
      <c r="C229" s="13">
        <v>1.25</v>
      </c>
      <c r="D229" s="39">
        <v>0.5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v>41487</v>
      </c>
      <c r="B230" s="20" t="s">
        <v>174</v>
      </c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>
        <v>1</v>
      </c>
      <c r="I230" s="9"/>
      <c r="J230" s="11"/>
      <c r="K230" s="20" t="s">
        <v>179</v>
      </c>
    </row>
    <row r="231" spans="1:11" x14ac:dyDescent="0.3">
      <c r="A231" s="40"/>
      <c r="B231" s="20" t="s">
        <v>178</v>
      </c>
      <c r="C231" s="13">
        <v>1.25</v>
      </c>
      <c r="D231" s="39">
        <v>2.3E-2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>
        <v>41518</v>
      </c>
      <c r="B232" s="20" t="s">
        <v>116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3">
      <c r="A233" s="40"/>
      <c r="B233" s="20" t="s">
        <v>180</v>
      </c>
      <c r="C233" s="13">
        <v>1.25</v>
      </c>
      <c r="D233" s="39">
        <v>0.129</v>
      </c>
      <c r="E233" s="9"/>
      <c r="F233" s="20"/>
      <c r="G233" s="13">
        <f>IF(ISBLANK(Table1[[#This Row],[EARNED]]),"",Table1[[#This Row],[EARNED]])</f>
        <v>1.25</v>
      </c>
      <c r="H233" s="39">
        <v>1</v>
      </c>
      <c r="I233" s="9"/>
      <c r="J233" s="11"/>
      <c r="K233" s="49">
        <v>41403</v>
      </c>
    </row>
    <row r="234" spans="1:11" x14ac:dyDescent="0.3">
      <c r="A234" s="40">
        <v>41548</v>
      </c>
      <c r="B234" s="20" t="s">
        <v>181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2</v>
      </c>
      <c r="I234" s="9"/>
      <c r="J234" s="11"/>
      <c r="K234" s="20" t="s">
        <v>183</v>
      </c>
    </row>
    <row r="235" spans="1:11" x14ac:dyDescent="0.3">
      <c r="A235" s="40"/>
      <c r="B235" s="20" t="s">
        <v>174</v>
      </c>
      <c r="C235" s="13"/>
      <c r="D235" s="39">
        <v>1.0369999999999999</v>
      </c>
      <c r="E235" s="9"/>
      <c r="F235" s="20"/>
      <c r="G235" s="13" t="str">
        <f>IF(ISBLANK(Table1[[#This Row],[EARNED]]),"",Table1[[#This Row],[EARNED]])</f>
        <v/>
      </c>
      <c r="H235" s="39">
        <v>1</v>
      </c>
      <c r="I235" s="9"/>
      <c r="J235" s="11"/>
      <c r="K235" s="20" t="s">
        <v>184</v>
      </c>
    </row>
    <row r="236" spans="1:11" x14ac:dyDescent="0.3">
      <c r="A236" s="40"/>
      <c r="B236" s="20" t="s">
        <v>182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1</v>
      </c>
      <c r="I236" s="9"/>
      <c r="J236" s="11"/>
      <c r="K236" s="20"/>
    </row>
    <row r="237" spans="1:11" x14ac:dyDescent="0.3">
      <c r="A237" s="40">
        <v>41579</v>
      </c>
      <c r="B237" s="20" t="s">
        <v>185</v>
      </c>
      <c r="C237" s="13">
        <v>1.25</v>
      </c>
      <c r="D237" s="39">
        <v>0.34799999999999998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v>41609</v>
      </c>
      <c r="B238" s="20" t="s">
        <v>186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1</v>
      </c>
      <c r="I238" s="9"/>
      <c r="J238" s="11"/>
      <c r="K238" s="49">
        <v>41317</v>
      </c>
    </row>
    <row r="239" spans="1:11" x14ac:dyDescent="0.3">
      <c r="A239" s="40"/>
      <c r="B239" s="20" t="s">
        <v>185</v>
      </c>
      <c r="C239" s="13">
        <v>1.25</v>
      </c>
      <c r="D239" s="39">
        <v>0.33100000000000002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0"/>
      <c r="B240" s="20"/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3">
      <c r="A241" s="23" t="s">
        <v>187</v>
      </c>
      <c r="B241" s="20"/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3">
      <c r="A242" s="40">
        <v>41640</v>
      </c>
      <c r="B242" s="20" t="s">
        <v>107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 t="s">
        <v>189</v>
      </c>
    </row>
    <row r="243" spans="1:11" x14ac:dyDescent="0.3">
      <c r="A243" s="40"/>
      <c r="B243" s="20" t="s">
        <v>107</v>
      </c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 t="s">
        <v>190</v>
      </c>
    </row>
    <row r="244" spans="1:11" x14ac:dyDescent="0.3">
      <c r="A244" s="40"/>
      <c r="B244" s="20" t="s">
        <v>188</v>
      </c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v>41671</v>
      </c>
      <c r="B245" s="20" t="s">
        <v>191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0">
        <v>41699</v>
      </c>
      <c r="B246" s="20"/>
      <c r="C246" s="13">
        <v>1.25</v>
      </c>
      <c r="D246" s="39">
        <v>1.0149999999999999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>
        <v>41730</v>
      </c>
      <c r="B247" s="20" t="s">
        <v>192</v>
      </c>
      <c r="C247" s="13">
        <v>1.25</v>
      </c>
      <c r="D247" s="39">
        <v>3.9350000000000001</v>
      </c>
      <c r="E247" s="9"/>
      <c r="F247" s="20"/>
      <c r="G247" s="13">
        <f>IF(ISBLANK(Table1[[#This Row],[EARNED]]),"",Table1[[#This Row],[EARNED]])</f>
        <v>1.25</v>
      </c>
      <c r="H247" s="39">
        <v>4</v>
      </c>
      <c r="I247" s="9"/>
      <c r="J247" s="11"/>
      <c r="K247" s="20" t="s">
        <v>194</v>
      </c>
    </row>
    <row r="248" spans="1:11" x14ac:dyDescent="0.3">
      <c r="A248" s="40"/>
      <c r="B248" s="20" t="s">
        <v>193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3">
      <c r="A249" s="40">
        <v>41760</v>
      </c>
      <c r="B249" s="20" t="s">
        <v>181</v>
      </c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>
        <v>2</v>
      </c>
      <c r="I249" s="9"/>
      <c r="J249" s="11"/>
      <c r="K249" s="20" t="s">
        <v>195</v>
      </c>
    </row>
    <row r="250" spans="1:11" x14ac:dyDescent="0.3">
      <c r="A250" s="40"/>
      <c r="B250" s="20" t="s">
        <v>174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>
        <v>1</v>
      </c>
      <c r="I250" s="9"/>
      <c r="J250" s="11"/>
      <c r="K250" s="49">
        <v>41676</v>
      </c>
    </row>
    <row r="251" spans="1:11" x14ac:dyDescent="0.3">
      <c r="A251" s="40"/>
      <c r="B251" s="20" t="s">
        <v>196</v>
      </c>
      <c r="C251" s="13">
        <v>1.25</v>
      </c>
      <c r="D251" s="39">
        <v>4.5650000000000004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v>41791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v>41821</v>
      </c>
      <c r="B253" s="20" t="s">
        <v>174</v>
      </c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>
        <v>1</v>
      </c>
      <c r="I253" s="9"/>
      <c r="J253" s="11"/>
      <c r="K253" s="20" t="s">
        <v>197</v>
      </c>
    </row>
    <row r="254" spans="1:11" x14ac:dyDescent="0.3">
      <c r="A254" s="40">
        <v>41852</v>
      </c>
      <c r="B254" s="20" t="s">
        <v>174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 t="s">
        <v>198</v>
      </c>
    </row>
    <row r="255" spans="1:11" x14ac:dyDescent="0.3">
      <c r="A255" s="40"/>
      <c r="B255" s="20" t="s">
        <v>174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 t="s">
        <v>199</v>
      </c>
    </row>
    <row r="256" spans="1:11" x14ac:dyDescent="0.3">
      <c r="A256" s="40">
        <v>41883</v>
      </c>
      <c r="B256" s="20" t="s">
        <v>174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1</v>
      </c>
      <c r="I256" s="9"/>
      <c r="J256" s="11"/>
      <c r="K256" s="20" t="s">
        <v>201</v>
      </c>
    </row>
    <row r="257" spans="1:11" x14ac:dyDescent="0.3">
      <c r="A257" s="40"/>
      <c r="B257" s="20" t="s">
        <v>200</v>
      </c>
      <c r="C257" s="13">
        <v>1.25</v>
      </c>
      <c r="D257" s="39">
        <v>1.9119999999999999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v>41913</v>
      </c>
      <c r="B258" s="20" t="s">
        <v>202</v>
      </c>
      <c r="C258" s="13">
        <v>1.25</v>
      </c>
      <c r="D258" s="39">
        <v>1.1579999999999999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v>41944</v>
      </c>
      <c r="B259" s="20" t="s">
        <v>203</v>
      </c>
      <c r="C259" s="13">
        <v>1.25</v>
      </c>
      <c r="D259" s="39">
        <v>5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 t="s">
        <v>205</v>
      </c>
    </row>
    <row r="260" spans="1:11" x14ac:dyDescent="0.3">
      <c r="A260" s="40"/>
      <c r="B260" s="20" t="s">
        <v>204</v>
      </c>
      <c r="C260" s="13">
        <v>1.25</v>
      </c>
      <c r="D260" s="39">
        <v>2.8140000000000001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 t="s">
        <v>206</v>
      </c>
      <c r="B261" s="20" t="s">
        <v>207</v>
      </c>
      <c r="C261" s="13">
        <v>1.25</v>
      </c>
      <c r="D261" s="39">
        <v>0.64600000000000002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23" t="s">
        <v>208</v>
      </c>
      <c r="B262" s="20"/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3">
      <c r="A263" s="40">
        <v>42005</v>
      </c>
      <c r="B263" s="20" t="s">
        <v>209</v>
      </c>
      <c r="C263" s="13">
        <v>1.25</v>
      </c>
      <c r="D263" s="39">
        <v>0.82299999999999995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v>42036</v>
      </c>
      <c r="B264" s="20" t="s">
        <v>210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49">
        <v>42340</v>
      </c>
    </row>
    <row r="265" spans="1:11" x14ac:dyDescent="0.3">
      <c r="A265" s="40"/>
      <c r="B265" s="20" t="s">
        <v>211</v>
      </c>
      <c r="C265" s="13">
        <v>1.25</v>
      </c>
      <c r="D265" s="39">
        <v>0.28100000000000003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v>42064</v>
      </c>
      <c r="B266" s="20" t="s">
        <v>212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0">
        <v>42095</v>
      </c>
      <c r="B267" s="20" t="s">
        <v>213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1</v>
      </c>
      <c r="I267" s="9"/>
      <c r="J267" s="11"/>
      <c r="K267" s="20" t="s">
        <v>216</v>
      </c>
    </row>
    <row r="268" spans="1:11" x14ac:dyDescent="0.3">
      <c r="A268" s="40"/>
      <c r="B268" s="20" t="s">
        <v>210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 t="s">
        <v>217</v>
      </c>
    </row>
    <row r="269" spans="1:11" x14ac:dyDescent="0.3">
      <c r="A269" s="40"/>
      <c r="B269" s="20" t="s">
        <v>214</v>
      </c>
      <c r="C269" s="13"/>
      <c r="D269" s="39">
        <v>3</v>
      </c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 t="s">
        <v>218</v>
      </c>
    </row>
    <row r="270" spans="1:11" x14ac:dyDescent="0.3">
      <c r="A270" s="40"/>
      <c r="B270" s="20" t="s">
        <v>215</v>
      </c>
      <c r="C270" s="13">
        <v>1.25</v>
      </c>
      <c r="D270" s="39">
        <v>1.2669999999999999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1">
        <v>42125</v>
      </c>
      <c r="B271" s="15" t="s">
        <v>219</v>
      </c>
      <c r="C271" s="42"/>
      <c r="D271" s="43">
        <v>2</v>
      </c>
      <c r="E271" s="50"/>
      <c r="F271" s="15"/>
      <c r="G271" s="42" t="str">
        <f>IF(ISBLANK(Table1[[#This Row],[EARNED]]),"",Table1[[#This Row],[EARNED]])</f>
        <v/>
      </c>
      <c r="H271" s="43"/>
      <c r="I271" s="50"/>
      <c r="J271" s="12"/>
      <c r="K271" s="15" t="s">
        <v>220</v>
      </c>
    </row>
    <row r="272" spans="1:11" x14ac:dyDescent="0.3">
      <c r="A272" s="40"/>
      <c r="B272" s="20" t="s">
        <v>221</v>
      </c>
      <c r="C272" s="13"/>
      <c r="D272" s="39">
        <v>0.33100000000000002</v>
      </c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3">
      <c r="A273" s="40">
        <v>42156</v>
      </c>
      <c r="B273" s="20" t="s">
        <v>222</v>
      </c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v>42186</v>
      </c>
      <c r="B274" s="20" t="s">
        <v>116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>
        <v>1</v>
      </c>
      <c r="I274" s="9"/>
      <c r="J274" s="11"/>
      <c r="K274" s="20" t="s">
        <v>224</v>
      </c>
    </row>
    <row r="275" spans="1:11" x14ac:dyDescent="0.3">
      <c r="A275" s="40"/>
      <c r="B275" s="20" t="s">
        <v>174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3">
      <c r="A276" s="40"/>
      <c r="B276" s="20" t="s">
        <v>223</v>
      </c>
      <c r="C276" s="13">
        <v>1.25</v>
      </c>
      <c r="D276" s="39">
        <v>0.44800000000000001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v>42217</v>
      </c>
      <c r="B277" s="20" t="s">
        <v>225</v>
      </c>
      <c r="C277" s="13">
        <v>1.25</v>
      </c>
      <c r="D277" s="39">
        <v>0.44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v>42248</v>
      </c>
      <c r="B278" s="20" t="s">
        <v>226</v>
      </c>
      <c r="C278" s="13">
        <v>1.25</v>
      </c>
      <c r="D278" s="39">
        <v>0.94399999999999995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v>42278</v>
      </c>
      <c r="B279" s="20" t="s">
        <v>227</v>
      </c>
      <c r="C279" s="13">
        <v>1.25</v>
      </c>
      <c r="D279" s="39">
        <v>1.2350000000000001</v>
      </c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v>42309</v>
      </c>
      <c r="B280" s="20" t="s">
        <v>228</v>
      </c>
      <c r="C280" s="13">
        <v>1.25</v>
      </c>
      <c r="D280" s="39">
        <v>2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0"/>
      <c r="B281" s="20" t="s">
        <v>229</v>
      </c>
      <c r="C281" s="13"/>
      <c r="D281" s="39">
        <v>1.66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3">
      <c r="A282" s="40">
        <v>42339</v>
      </c>
      <c r="B282" s="20" t="s">
        <v>230</v>
      </c>
      <c r="C282" s="13">
        <v>1.25</v>
      </c>
      <c r="D282" s="39">
        <v>1.94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8" t="s">
        <v>231</v>
      </c>
      <c r="B283" s="20"/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/>
    </row>
    <row r="284" spans="1:11" x14ac:dyDescent="0.3">
      <c r="A284" s="40">
        <v>42370</v>
      </c>
      <c r="B284" s="20" t="s">
        <v>210</v>
      </c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 t="s">
        <v>233</v>
      </c>
    </row>
    <row r="285" spans="1:11" x14ac:dyDescent="0.3">
      <c r="A285" s="40"/>
      <c r="B285" s="20" t="s">
        <v>174</v>
      </c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>
        <v>1</v>
      </c>
      <c r="I285" s="9"/>
      <c r="J285" s="11"/>
      <c r="K285" s="20" t="s">
        <v>234</v>
      </c>
    </row>
    <row r="286" spans="1:11" x14ac:dyDescent="0.3">
      <c r="A286" s="40"/>
      <c r="B286" s="20" t="s">
        <v>232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1</v>
      </c>
      <c r="I286" s="9"/>
      <c r="J286" s="11"/>
      <c r="K286" s="20" t="s">
        <v>234</v>
      </c>
    </row>
    <row r="287" spans="1:11" x14ac:dyDescent="0.3">
      <c r="A287" s="40">
        <v>42401</v>
      </c>
      <c r="B287" s="49" t="s">
        <v>235</v>
      </c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 t="s">
        <v>236</v>
      </c>
    </row>
    <row r="288" spans="1:11" x14ac:dyDescent="0.3">
      <c r="A288" s="40">
        <v>42430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>
        <v>42461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v>42491</v>
      </c>
      <c r="B290" s="20" t="s">
        <v>237</v>
      </c>
      <c r="C290" s="13">
        <v>1.25</v>
      </c>
      <c r="D290" s="39">
        <v>1.829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>
        <v>42522</v>
      </c>
      <c r="B291" s="20" t="s">
        <v>238</v>
      </c>
      <c r="C291" s="13">
        <v>1.25</v>
      </c>
      <c r="D291" s="39">
        <v>1.9E-2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v>42552</v>
      </c>
      <c r="B292" s="20" t="s">
        <v>239</v>
      </c>
      <c r="C292" s="13">
        <v>1.25</v>
      </c>
      <c r="D292" s="39">
        <v>4.7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v>42583</v>
      </c>
      <c r="B293" s="20" t="s">
        <v>240</v>
      </c>
      <c r="C293" s="13">
        <v>1.25</v>
      </c>
      <c r="D293" s="39">
        <v>2.9000000000000001E-2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v>42614</v>
      </c>
      <c r="B294" s="20" t="s">
        <v>241</v>
      </c>
      <c r="C294" s="13"/>
      <c r="D294" s="39">
        <v>2</v>
      </c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 t="s">
        <v>243</v>
      </c>
    </row>
    <row r="295" spans="1:11" x14ac:dyDescent="0.3">
      <c r="A295" s="40"/>
      <c r="B295" s="20"/>
      <c r="C295" s="13">
        <v>1.25</v>
      </c>
      <c r="D295" s="39">
        <v>3</v>
      </c>
      <c r="E295" s="9"/>
      <c r="F295" s="20"/>
      <c r="G295" s="13">
        <f>IF(ISBLANK(Table1[[#This Row],[EARNED]]),"",Table1[[#This Row],[EARNED]])</f>
        <v>1.25</v>
      </c>
      <c r="H295" s="39">
        <v>1</v>
      </c>
      <c r="I295" s="9"/>
      <c r="J295" s="11"/>
      <c r="K295" s="20" t="s">
        <v>244</v>
      </c>
    </row>
    <row r="296" spans="1:11" x14ac:dyDescent="0.3">
      <c r="A296" s="40">
        <v>42644</v>
      </c>
      <c r="B296" s="20" t="s">
        <v>174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3">
      <c r="A297" s="40"/>
      <c r="B297" s="20" t="s">
        <v>213</v>
      </c>
      <c r="C297" s="13"/>
      <c r="D297" s="39">
        <v>0.82299999999999995</v>
      </c>
      <c r="E297" s="9"/>
      <c r="F297" s="20"/>
      <c r="G297" s="13" t="str">
        <f>IF(ISBLANK(Table1[[#This Row],[EARNED]]),"",Table1[[#This Row],[EARNED]])</f>
        <v/>
      </c>
      <c r="H297" s="39">
        <v>1</v>
      </c>
      <c r="I297" s="9"/>
      <c r="J297" s="11"/>
      <c r="K297" s="51" t="s">
        <v>246</v>
      </c>
    </row>
    <row r="298" spans="1:11" x14ac:dyDescent="0.3">
      <c r="A298" s="40"/>
      <c r="B298" s="20" t="s">
        <v>245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 t="s">
        <v>247</v>
      </c>
    </row>
    <row r="299" spans="1:11" x14ac:dyDescent="0.3">
      <c r="A299" s="40">
        <v>42675</v>
      </c>
      <c r="B299" s="20" t="s">
        <v>248</v>
      </c>
      <c r="C299" s="13">
        <v>1.25</v>
      </c>
      <c r="D299" s="39">
        <v>1.2270000000000001</v>
      </c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0">
        <v>42705</v>
      </c>
      <c r="B300" s="20" t="s">
        <v>116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>
        <v>1</v>
      </c>
      <c r="I300" s="9"/>
      <c r="J300" s="11"/>
      <c r="K300" s="20" t="s">
        <v>250</v>
      </c>
    </row>
    <row r="301" spans="1:11" x14ac:dyDescent="0.3">
      <c r="A301" s="40"/>
      <c r="B301" s="20" t="s">
        <v>249</v>
      </c>
      <c r="C301" s="13">
        <v>1.25</v>
      </c>
      <c r="D301" s="39">
        <v>1.55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8" t="s">
        <v>251</v>
      </c>
      <c r="B302" s="20"/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3">
      <c r="A303" s="40">
        <v>42736</v>
      </c>
      <c r="B303" s="20" t="s">
        <v>192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>
        <v>4</v>
      </c>
      <c r="I303" s="9"/>
      <c r="J303" s="11"/>
      <c r="K303" s="20" t="s">
        <v>254</v>
      </c>
    </row>
    <row r="304" spans="1:11" x14ac:dyDescent="0.3">
      <c r="A304" s="40"/>
      <c r="B304" s="20" t="s">
        <v>252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0"/>
      <c r="B305" s="20" t="s">
        <v>253</v>
      </c>
      <c r="C305" s="13"/>
      <c r="D305" s="39">
        <v>1.444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3">
      <c r="A306" s="40" t="s">
        <v>255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3">
      <c r="A307" s="40">
        <v>42795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v>42826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0">
        <v>42856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v>42887</v>
      </c>
      <c r="B310" s="20" t="s">
        <v>174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>
        <v>1</v>
      </c>
      <c r="I310" s="9"/>
      <c r="J310" s="11"/>
      <c r="K310" s="20" t="s">
        <v>256</v>
      </c>
    </row>
    <row r="311" spans="1:11" x14ac:dyDescent="0.3">
      <c r="A311" s="40">
        <v>42917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v>42948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>
        <v>1</v>
      </c>
      <c r="I312" s="9"/>
      <c r="J312" s="11"/>
      <c r="K312" s="49">
        <v>42956</v>
      </c>
    </row>
    <row r="313" spans="1:11" x14ac:dyDescent="0.3">
      <c r="A313" s="40">
        <v>42979</v>
      </c>
      <c r="B313" s="20" t="s">
        <v>174</v>
      </c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/>
      <c r="B314" s="20" t="s">
        <v>210</v>
      </c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>
        <v>2</v>
      </c>
      <c r="I314" s="9"/>
      <c r="J314" s="11"/>
      <c r="K314" s="20" t="s">
        <v>257</v>
      </c>
    </row>
    <row r="315" spans="1:11" x14ac:dyDescent="0.3">
      <c r="A315" s="40"/>
      <c r="B315" s="20" t="s">
        <v>181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0">
        <v>43009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0">
        <v>43040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3">
      <c r="A318" s="40">
        <v>43070</v>
      </c>
      <c r="B318" s="20" t="s">
        <v>258</v>
      </c>
      <c r="C318" s="13"/>
      <c r="D318" s="39">
        <v>4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 t="s">
        <v>260</v>
      </c>
    </row>
    <row r="319" spans="1:11" x14ac:dyDescent="0.3">
      <c r="A319" s="40"/>
      <c r="B319" s="20" t="s">
        <v>259</v>
      </c>
      <c r="C319" s="13">
        <v>1.25</v>
      </c>
      <c r="D319" s="39">
        <v>1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8" t="s">
        <v>261</v>
      </c>
      <c r="B320" s="20"/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3">
      <c r="A321" s="40">
        <v>43101</v>
      </c>
      <c r="B321" s="20" t="s">
        <v>174</v>
      </c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>
        <v>1</v>
      </c>
      <c r="I321" s="9"/>
      <c r="J321" s="11"/>
      <c r="K321" s="49">
        <v>43221</v>
      </c>
    </row>
    <row r="322" spans="1:11" x14ac:dyDescent="0.3">
      <c r="A322" s="40">
        <v>43132</v>
      </c>
      <c r="B322" s="20" t="s">
        <v>174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1</v>
      </c>
      <c r="I322" s="9"/>
      <c r="J322" s="11"/>
      <c r="K322" s="20" t="s">
        <v>262</v>
      </c>
    </row>
    <row r="323" spans="1:11" x14ac:dyDescent="0.3">
      <c r="A323" s="40">
        <v>43160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40">
        <v>43191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v>43221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v>43252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v>43282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3">
      <c r="A328" s="40">
        <v>43344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>
        <v>43374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v>43405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0">
        <v>43435</v>
      </c>
      <c r="B331" s="20" t="s">
        <v>263</v>
      </c>
      <c r="C331" s="13">
        <v>1.25</v>
      </c>
      <c r="D331" s="39">
        <v>5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 t="s">
        <v>264</v>
      </c>
    </row>
    <row r="332" spans="1:11" x14ac:dyDescent="0.3">
      <c r="A332" s="40"/>
      <c r="B332" s="20" t="s">
        <v>85</v>
      </c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 t="s">
        <v>265</v>
      </c>
    </row>
    <row r="333" spans="1:11" x14ac:dyDescent="0.3">
      <c r="A333" s="48" t="s">
        <v>266</v>
      </c>
      <c r="B333" s="20"/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3">
      <c r="A334" s="40">
        <v>43466</v>
      </c>
      <c r="B334" s="20" t="s">
        <v>181</v>
      </c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>
        <v>2</v>
      </c>
      <c r="I334" s="9"/>
      <c r="J334" s="11"/>
      <c r="K334" s="20" t="s">
        <v>267</v>
      </c>
    </row>
    <row r="335" spans="1:11" x14ac:dyDescent="0.3">
      <c r="A335" s="40">
        <v>43497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v>43525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v>43556</v>
      </c>
      <c r="B337" s="20" t="s">
        <v>268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 t="s">
        <v>269</v>
      </c>
    </row>
    <row r="338" spans="1:11" x14ac:dyDescent="0.3">
      <c r="A338" s="40">
        <v>43586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>
        <v>43617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3">
      <c r="A340" s="40">
        <v>43647</v>
      </c>
      <c r="B340" s="20" t="s">
        <v>181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2</v>
      </c>
      <c r="I340" s="9"/>
      <c r="J340" s="11"/>
      <c r="K340" s="20" t="s">
        <v>270</v>
      </c>
    </row>
    <row r="341" spans="1:11" x14ac:dyDescent="0.3">
      <c r="A341" s="40">
        <v>43678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v>43709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3">
      <c r="A343" s="40">
        <v>43739</v>
      </c>
      <c r="B343" s="20" t="s">
        <v>174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1</v>
      </c>
      <c r="I343" s="9"/>
      <c r="J343" s="11"/>
      <c r="K343" s="53" t="s">
        <v>271</v>
      </c>
    </row>
    <row r="344" spans="1:11" x14ac:dyDescent="0.3">
      <c r="A344" s="40">
        <v>43770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v>43800</v>
      </c>
      <c r="B345" s="20" t="s">
        <v>263</v>
      </c>
      <c r="C345" s="13">
        <v>1.25</v>
      </c>
      <c r="D345" s="39">
        <v>5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 t="s">
        <v>272</v>
      </c>
    </row>
    <row r="346" spans="1:11" x14ac:dyDescent="0.3">
      <c r="A346" s="40"/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23" t="s">
        <v>273</v>
      </c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3">
      <c r="A348" s="40">
        <v>43831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v>43862</v>
      </c>
      <c r="B349" s="20" t="s">
        <v>274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 t="s">
        <v>275</v>
      </c>
    </row>
    <row r="350" spans="1:11" x14ac:dyDescent="0.3">
      <c r="A350" s="40">
        <v>43891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v>43922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0">
        <v>43952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3">
      <c r="A353" s="40">
        <v>43983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>
        <v>44013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40">
        <v>44044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v>44075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0">
        <v>44105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v>44136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v>44166</v>
      </c>
      <c r="B359" s="20" t="s">
        <v>268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 t="s">
        <v>276</v>
      </c>
    </row>
    <row r="360" spans="1:11" x14ac:dyDescent="0.3">
      <c r="A360" s="40"/>
      <c r="B360" s="20" t="s">
        <v>242</v>
      </c>
      <c r="C360" s="13"/>
      <c r="D360" s="39">
        <v>3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3">
      <c r="A361" s="23" t="s">
        <v>277</v>
      </c>
      <c r="B361" s="20"/>
      <c r="C361" s="13">
        <v>1.2</v>
      </c>
      <c r="D361" s="39"/>
      <c r="E361" s="9"/>
      <c r="F361" s="20"/>
      <c r="G361" s="13">
        <f>IF(ISBLANK(Table1[[#This Row],[EARNED]]),"",Table1[[#This Row],[EARNED]])</f>
        <v>1.2</v>
      </c>
      <c r="H361" s="39"/>
      <c r="I361" s="9"/>
      <c r="J361" s="11"/>
      <c r="K361" s="20"/>
    </row>
    <row r="362" spans="1:11" x14ac:dyDescent="0.3">
      <c r="A362" s="40">
        <v>44197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3">
      <c r="A363" s="40">
        <v>44228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3">
      <c r="A364" s="40">
        <v>44256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0">
        <v>44287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3">
      <c r="A366" s="40">
        <v>44317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>
        <v>44348</v>
      </c>
      <c r="B367" s="20" t="s">
        <v>268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 t="s">
        <v>281</v>
      </c>
    </row>
    <row r="368" spans="1:11" x14ac:dyDescent="0.3">
      <c r="A368" s="40">
        <v>44378</v>
      </c>
      <c r="B368" s="20" t="s">
        <v>278</v>
      </c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 t="s">
        <v>280</v>
      </c>
    </row>
    <row r="369" spans="1:11" x14ac:dyDescent="0.3">
      <c r="A369" s="40">
        <v>44409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3">
      <c r="A370" s="40">
        <v>44440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0">
        <v>44470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v>44501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3">
      <c r="A373" s="40">
        <v>44531</v>
      </c>
      <c r="B373" s="20" t="s">
        <v>203</v>
      </c>
      <c r="C373" s="13">
        <v>1.25</v>
      </c>
      <c r="D373" s="39">
        <v>5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 t="s">
        <v>279</v>
      </c>
    </row>
    <row r="374" spans="1:11" x14ac:dyDescent="0.3">
      <c r="A374" s="48" t="s">
        <v>282</v>
      </c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3">
      <c r="A375" s="40">
        <v>44562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3">
      <c r="A376" s="40">
        <v>44593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3">
      <c r="A377" s="40">
        <v>44621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3">
      <c r="A378" s="40">
        <v>44652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3">
      <c r="A379" s="40">
        <v>44682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3">
      <c r="A380" s="40">
        <v>44713</v>
      </c>
      <c r="B380" s="20" t="s">
        <v>181</v>
      </c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3">
      <c r="A381" s="40"/>
      <c r="B381" s="20" t="s">
        <v>174</v>
      </c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>
        <v>2</v>
      </c>
      <c r="I381" s="9"/>
      <c r="J381" s="11"/>
      <c r="K381" s="20" t="s">
        <v>283</v>
      </c>
    </row>
    <row r="382" spans="1:11" x14ac:dyDescent="0.3">
      <c r="A382" s="40">
        <v>44743</v>
      </c>
      <c r="B382" s="20" t="s">
        <v>107</v>
      </c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>
        <v>1</v>
      </c>
      <c r="I382" s="9"/>
      <c r="J382" s="11"/>
      <c r="K382" s="49">
        <v>44719</v>
      </c>
    </row>
    <row r="383" spans="1:11" x14ac:dyDescent="0.3">
      <c r="A383" s="40">
        <v>44774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 t="s">
        <v>284</v>
      </c>
    </row>
    <row r="384" spans="1:11" x14ac:dyDescent="0.3">
      <c r="A384" s="40">
        <v>44805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3">
      <c r="A385" s="40">
        <v>44835</v>
      </c>
      <c r="B385" s="20" t="s">
        <v>93</v>
      </c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>
        <v>2</v>
      </c>
      <c r="I385" s="9"/>
      <c r="J385" s="11"/>
      <c r="K385" s="20" t="s">
        <v>285</v>
      </c>
    </row>
    <row r="386" spans="1:11" x14ac:dyDescent="0.3">
      <c r="A386" s="40">
        <v>44866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0">
        <v>44896</v>
      </c>
      <c r="B387" s="20" t="s">
        <v>241</v>
      </c>
      <c r="C387" s="13">
        <v>1.25</v>
      </c>
      <c r="D387" s="39">
        <v>2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 t="s">
        <v>286</v>
      </c>
    </row>
    <row r="388" spans="1:11" x14ac:dyDescent="0.3">
      <c r="A388" s="40"/>
      <c r="B388" s="20" t="s">
        <v>107</v>
      </c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49">
        <v>44922</v>
      </c>
    </row>
    <row r="389" spans="1:11" x14ac:dyDescent="0.3">
      <c r="A389" s="48" t="s">
        <v>287</v>
      </c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3">
      <c r="A390" s="40">
        <v>44927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3">
      <c r="A391" s="40">
        <v>44958</v>
      </c>
      <c r="B391" s="20" t="s">
        <v>116</v>
      </c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>
        <v>1</v>
      </c>
      <c r="I391" s="9"/>
      <c r="J391" s="11"/>
      <c r="K391" s="49">
        <v>44971</v>
      </c>
    </row>
    <row r="392" spans="1:11" x14ac:dyDescent="0.3">
      <c r="A392" s="40">
        <v>44986</v>
      </c>
      <c r="B392" s="20" t="s">
        <v>116</v>
      </c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>
        <v>1</v>
      </c>
      <c r="I392" s="9"/>
      <c r="J392" s="11"/>
      <c r="K392" s="49">
        <v>45012</v>
      </c>
    </row>
    <row r="393" spans="1:11" x14ac:dyDescent="0.3">
      <c r="A393" s="40"/>
      <c r="B393" s="20" t="s">
        <v>116</v>
      </c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>
        <v>1</v>
      </c>
      <c r="I393" s="9"/>
      <c r="J393" s="11"/>
      <c r="K393" s="49">
        <v>44999</v>
      </c>
    </row>
    <row r="394" spans="1:11" x14ac:dyDescent="0.3">
      <c r="A394" s="40">
        <v>45017</v>
      </c>
      <c r="B394" s="20" t="s">
        <v>116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>
        <v>1</v>
      </c>
      <c r="I394" s="9"/>
      <c r="J394" s="11"/>
      <c r="K394" s="49">
        <v>45036</v>
      </c>
    </row>
    <row r="395" spans="1:11" x14ac:dyDescent="0.3">
      <c r="A395" s="40">
        <v>45047</v>
      </c>
      <c r="B395" s="20" t="s">
        <v>107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49">
        <v>45075</v>
      </c>
    </row>
    <row r="396" spans="1:11" x14ac:dyDescent="0.3">
      <c r="A396" s="40"/>
      <c r="B396" s="20" t="s">
        <v>128</v>
      </c>
      <c r="C396" s="13"/>
      <c r="D396" s="39">
        <v>5</v>
      </c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49" t="s">
        <v>290</v>
      </c>
    </row>
    <row r="397" spans="1:11" x14ac:dyDescent="0.3">
      <c r="A397" s="40">
        <v>45078</v>
      </c>
      <c r="B397" s="20" t="s">
        <v>116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>
        <v>1</v>
      </c>
      <c r="I397" s="9"/>
      <c r="J397" s="11"/>
      <c r="K397" s="49">
        <v>45097</v>
      </c>
    </row>
    <row r="398" spans="1:11" x14ac:dyDescent="0.3">
      <c r="A398" s="40">
        <v>45108</v>
      </c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3">
      <c r="A399" s="40">
        <v>45139</v>
      </c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3">
      <c r="A400" s="40">
        <v>45170</v>
      </c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3">
      <c r="A401" s="40">
        <v>45200</v>
      </c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3">
      <c r="A402" s="40">
        <v>45231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3">
      <c r="A403" s="40">
        <v>45261</v>
      </c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3">
      <c r="A404" s="40">
        <v>45292</v>
      </c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3">
      <c r="A405" s="40">
        <v>45323</v>
      </c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3">
      <c r="A406" s="40">
        <v>45352</v>
      </c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3">
      <c r="A407" s="40">
        <v>45383</v>
      </c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3">
      <c r="A408" s="40">
        <v>45413</v>
      </c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3">
      <c r="A409" s="40">
        <v>45444</v>
      </c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3">
      <c r="A410" s="40">
        <v>45474</v>
      </c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3">
      <c r="A411" s="40">
        <v>45505</v>
      </c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3">
      <c r="A412" s="40">
        <v>45536</v>
      </c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3">
      <c r="A413" s="40">
        <v>45566</v>
      </c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3">
      <c r="A414" s="40">
        <v>45597</v>
      </c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3">
      <c r="A415" s="40">
        <v>45627</v>
      </c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3">
      <c r="A416" s="40">
        <v>45658</v>
      </c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3">
      <c r="A417" s="40">
        <v>45689</v>
      </c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3">
      <c r="A418" s="40">
        <v>45717</v>
      </c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3">
      <c r="A419" s="40">
        <v>45748</v>
      </c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3">
      <c r="A420" s="40">
        <v>45778</v>
      </c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3">
      <c r="A421" s="40">
        <v>45809</v>
      </c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3">
      <c r="A422" s="40">
        <v>45839</v>
      </c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3">
      <c r="A423" s="40">
        <v>45870</v>
      </c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3">
      <c r="A424" s="40">
        <v>45901</v>
      </c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3">
      <c r="A425" s="40">
        <v>45931</v>
      </c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3">
      <c r="A426" s="40">
        <v>45962</v>
      </c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3">
      <c r="A427" s="40">
        <v>45992</v>
      </c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3">
      <c r="A428" s="40">
        <v>46023</v>
      </c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3">
      <c r="A429" s="40">
        <v>46054</v>
      </c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0">
        <v>46082</v>
      </c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3">
      <c r="A431" s="40">
        <v>46113</v>
      </c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3">
      <c r="A432" s="40">
        <v>46143</v>
      </c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3">
      <c r="A433" s="40">
        <v>46174</v>
      </c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3">
      <c r="A434" s="40">
        <v>46204</v>
      </c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3">
      <c r="A435" s="40">
        <v>46235</v>
      </c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3">
      <c r="A436" s="40">
        <v>46266</v>
      </c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3">
      <c r="A437" s="40">
        <v>46296</v>
      </c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3">
      <c r="A438" s="40">
        <v>46327</v>
      </c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3">
      <c r="A439" s="40">
        <v>46357</v>
      </c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3">
      <c r="A440" s="40">
        <v>46388</v>
      </c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3">
      <c r="A441" s="40">
        <v>46419</v>
      </c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3">
      <c r="A442" s="40">
        <v>46447</v>
      </c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3">
      <c r="A443" s="40">
        <v>46478</v>
      </c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3">
      <c r="A444" s="40">
        <v>46508</v>
      </c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3">
      <c r="A445" s="40">
        <v>46539</v>
      </c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3">
      <c r="A446" s="40">
        <v>46569</v>
      </c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3">
      <c r="A447" s="40">
        <v>46600</v>
      </c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3">
      <c r="A448" s="40">
        <v>46631</v>
      </c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3">
      <c r="A449" s="40">
        <v>46661</v>
      </c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3">
      <c r="A450" s="40">
        <v>46692</v>
      </c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3">
      <c r="A451" s="40">
        <v>46722</v>
      </c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3">
      <c r="A452" s="40">
        <v>46753</v>
      </c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3">
      <c r="A453" s="40">
        <v>46784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3">
      <c r="A454" s="40">
        <v>46813</v>
      </c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3">
      <c r="A455" s="40">
        <v>46844</v>
      </c>
      <c r="B455" s="20"/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3">
      <c r="A456" s="40">
        <v>46874</v>
      </c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3">
      <c r="A457" s="40">
        <v>46905</v>
      </c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3">
      <c r="A458" s="40">
        <v>46935</v>
      </c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3">
      <c r="A459" s="40">
        <v>46966</v>
      </c>
      <c r="B459" s="20"/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3">
      <c r="A460" s="40">
        <v>46997</v>
      </c>
      <c r="B460" s="20"/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3">
      <c r="A461" s="40">
        <v>47027</v>
      </c>
      <c r="B461" s="20"/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3">
      <c r="A462" s="40">
        <v>47058</v>
      </c>
      <c r="B462" s="20"/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3">
      <c r="A463" s="40">
        <v>47088</v>
      </c>
      <c r="B463" s="20"/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3">
      <c r="A464" s="40">
        <v>47119</v>
      </c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3">
      <c r="A465" s="40">
        <v>47150</v>
      </c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3">
      <c r="A466" s="40">
        <v>47178</v>
      </c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3">
      <c r="A467" s="40">
        <v>47209</v>
      </c>
      <c r="B467" s="20"/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3">
      <c r="A468" s="40">
        <v>47239</v>
      </c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3">
      <c r="A469" s="40">
        <v>47270</v>
      </c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3">
      <c r="A470" s="40">
        <v>47300</v>
      </c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3">
      <c r="A471" s="40">
        <v>47331</v>
      </c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3">
      <c r="A472" s="40">
        <v>47362</v>
      </c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3">
      <c r="A473" s="40">
        <v>47392</v>
      </c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3">
      <c r="A474" s="40">
        <v>47423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3">
      <c r="A475" s="40">
        <v>47453</v>
      </c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3">
      <c r="A476" s="40">
        <v>47484</v>
      </c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3">
      <c r="A477" s="40">
        <v>47515</v>
      </c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3">
      <c r="A478" s="40">
        <v>47543</v>
      </c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3">
      <c r="A479" s="40">
        <v>47574</v>
      </c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3">
      <c r="A480" s="40">
        <v>47604</v>
      </c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3">
      <c r="A481" s="40">
        <v>47635</v>
      </c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3">
      <c r="A482" s="40">
        <v>47665</v>
      </c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3">
      <c r="A483" s="40">
        <v>47696</v>
      </c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3">
      <c r="A484" s="40">
        <v>47727</v>
      </c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3">
      <c r="A485" s="40">
        <v>47757</v>
      </c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3">
      <c r="A486" s="40">
        <v>47788</v>
      </c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3">
      <c r="A487" s="40">
        <v>47818</v>
      </c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3">
      <c r="A488" s="40">
        <v>47849</v>
      </c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3">
      <c r="A489" s="40">
        <v>47880</v>
      </c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3">
      <c r="A490" s="40">
        <v>47908</v>
      </c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3">
      <c r="A491" s="40">
        <v>47939</v>
      </c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3">
      <c r="A492" s="40">
        <v>47969</v>
      </c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3">
      <c r="A493" s="40">
        <v>48000</v>
      </c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3">
      <c r="A494" s="40">
        <v>48030</v>
      </c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3">
      <c r="A495" s="40">
        <v>48061</v>
      </c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3">
      <c r="A496" s="40">
        <v>48092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3">
      <c r="A497" s="40">
        <v>48122</v>
      </c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3">
      <c r="A498" s="40">
        <v>48153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3">
      <c r="A499" s="40">
        <v>48183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3">
      <c r="A500" s="40">
        <v>48214</v>
      </c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3">
      <c r="A501" s="40">
        <v>48245</v>
      </c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3">
      <c r="A502" s="40">
        <v>48274</v>
      </c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3">
      <c r="A503" s="40">
        <v>48305</v>
      </c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3">
      <c r="A504" s="40">
        <v>48335</v>
      </c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3">
      <c r="A505" s="40">
        <v>48366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3">
      <c r="A506" s="40">
        <v>48396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3">
      <c r="A507" s="40">
        <v>48427</v>
      </c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3">
      <c r="A508" s="40">
        <v>48458</v>
      </c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3">
      <c r="A509" s="40">
        <v>48488</v>
      </c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3">
      <c r="A510" s="40">
        <v>48519</v>
      </c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3">
      <c r="A511" s="40">
        <v>48549</v>
      </c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3">
      <c r="A512" s="40">
        <v>48580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3">
      <c r="A513" s="40">
        <v>48611</v>
      </c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3">
      <c r="A514" s="40"/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3">
      <c r="A515" s="40"/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3">
      <c r="A516" s="40"/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3">
      <c r="A517" s="40"/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3">
      <c r="A518" s="40"/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3">
      <c r="A519" s="41"/>
      <c r="B519" s="15"/>
      <c r="C519" s="42"/>
      <c r="D519" s="43"/>
      <c r="E519" s="9"/>
      <c r="F519" s="15"/>
      <c r="G519" s="13" t="str">
        <f>IF(ISBLANK(Table1[[#This Row],[EARNED]]),"",Table1[[#This Row],[EARNED]])</f>
        <v/>
      </c>
      <c r="H519" s="43"/>
      <c r="I519" s="9"/>
      <c r="J519" s="12"/>
      <c r="K51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"REGULAR,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E3" sqref="E3:F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4" t="s">
        <v>38</v>
      </c>
      <c r="J6" s="64"/>
      <c r="K6" s="64"/>
      <c r="L6" s="64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2023-06-26T01:07:11Z</dcterms:modified>
</cp:coreProperties>
</file>