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"/>
    </mc:Choice>
  </mc:AlternateContent>
  <xr:revisionPtr revIDLastSave="0" documentId="13_ncr:1_{E0B21804-7841-4F8B-B992-A16F2415AB2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" i="1" l="1"/>
  <c r="G45" i="1"/>
  <c r="G46" i="1"/>
  <c r="G47" i="1"/>
  <c r="G39" i="1"/>
  <c r="G33" i="1"/>
  <c r="G17" i="1"/>
  <c r="G30" i="1"/>
  <c r="G48" i="1"/>
  <c r="G3" i="3" l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4" i="1"/>
  <c r="G35" i="1"/>
  <c r="G36" i="1"/>
  <c r="G37" i="1"/>
  <c r="G38" i="1"/>
  <c r="G40" i="1"/>
  <c r="G41" i="1"/>
  <c r="G42" i="1"/>
  <c r="G43" i="1"/>
  <c r="G44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<sst xmlns="http://schemas.openxmlformats.org/spreadsheetml/2006/main" count="85" uniqueCount="67">
  <si>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</si>
  <si>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</si>
  <si>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</si>
  <si>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</si>
  <si>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</si>
  <si>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</si>
  <si>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</si>
  <si>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</si>
  <si>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</si>
  <si>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</si>
  <si>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</si>
  <si>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</si>
  <si>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</si>
  <si>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</si>
  <si>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</si>
  <si>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</si>
  <si>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</si>
  <si>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</si>
  <si>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</si>
  <si>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</si>
  <si>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</si>
  <si>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</si>
  <si>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</si>
  <si>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</si>
  <si>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</si>
  <si>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</si>
  <si>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</si>
  <si>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</si>
  <si>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</si>
  <si>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</si>
  <si>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</si>
  <si>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</si>
  <si>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</si>
  <si>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</si>
  <si>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</si>
  <si>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</si>
  <si>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</si>
  <si>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</si>
  <si>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</si>
  <si>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</si>
  <si>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</si>
  <si>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</si>
  <si>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</si>
  <si>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2022</t>
  </si>
  <si>
    <t>2021</t>
  </si>
  <si>
    <t>2020</t>
  </si>
  <si>
    <t>FL(5-0-0)</t>
  </si>
  <si>
    <t>SP(1-0-0)</t>
  </si>
  <si>
    <t>SL(1-0-0)</t>
  </si>
  <si>
    <t>VL(3-0-0)</t>
  </si>
  <si>
    <t>PARENTAL O. 2/4</t>
  </si>
  <si>
    <t>12/23,24,31</t>
  </si>
  <si>
    <t>7/19 PARENTAL</t>
  </si>
  <si>
    <t>B-DAY 8/12</t>
  </si>
  <si>
    <t>PELIMBERGO, MICHELLE A.</t>
  </si>
  <si>
    <t>FL(2-0-0)</t>
  </si>
  <si>
    <t>PARENTAL O. 12/21</t>
  </si>
  <si>
    <t>SL(2-0-0)</t>
  </si>
  <si>
    <t>VL(1-0-0)</t>
  </si>
  <si>
    <t>7/20,21/2022</t>
  </si>
  <si>
    <t>FILIAL O.2/28</t>
  </si>
  <si>
    <t>2023</t>
  </si>
  <si>
    <t>VL(5-0-0)</t>
  </si>
  <si>
    <t>12/19,23,26,28,29</t>
  </si>
  <si>
    <t>PERMANENT</t>
  </si>
  <si>
    <t>DSWD</t>
  </si>
  <si>
    <t>DAYCARE WORKER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</si>
</sst>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3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3"/>
  <sheetViews>
    <sheetView tabSelected="1" topLeftCell="A4" zoomScaleNormal="100" workbookViewId="0">
      <pane ySplit="3576" topLeftCell="A61" activePane="bottomLeft"/>
      <selection activeCell="J4" sqref="J4:K4"/>
      <selection pane="bottomLeft" activeCell="C68" sqref="C68:C6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54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66</v>
      </c>
      <c r="C3" s="51"/>
      <c r="D3" s="22" t="s">
        <v>13</v>
      </c>
      <c r="F3" s="59">
        <v>43647</v>
      </c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64</v>
      </c>
      <c r="C4" s="51"/>
      <c r="D4" s="22" t="s">
        <v>12</v>
      </c>
      <c r="F4" s="56" t="s">
        <v>65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53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43800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8" t="s">
        <v>45</v>
      </c>
      <c r="B17" s="20"/>
      <c r="C17" s="13"/>
      <c r="D17" s="39"/>
      <c r="E17" s="34" t="s">
        <v>32</v>
      </c>
      <c r="F17" s="20"/>
      <c r="G17" s="13" t="str">
        <f>IF(ISBLANK(Table1[[#This Row],[EARNED]]),"",Table1[[#This Row],[EARNED]])</f>
        <v/>
      </c>
      <c r="H17" s="39"/>
      <c r="I17" s="34" t="s">
        <v>32</v>
      </c>
      <c r="J17" s="11"/>
      <c r="K17" s="20"/>
    </row>
    <row r="18" spans="1:11" x14ac:dyDescent="0.3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44166</v>
      </c>
      <c r="B29" s="20" t="s">
        <v>46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8" t="s">
        <v>44</v>
      </c>
      <c r="B30" s="20"/>
      <c r="C30" s="13"/>
      <c r="D30" s="39"/>
      <c r="E30" s="34" t="s">
        <v>32</v>
      </c>
      <c r="F30" s="20"/>
      <c r="G30" s="13" t="str">
        <f>IF(ISBLANK(Table1[[#This Row],[EARNED]]),"",Table1[[#This Row],[EARNED]])</f>
        <v/>
      </c>
      <c r="H30" s="39"/>
      <c r="I30" s="34" t="s">
        <v>32</v>
      </c>
      <c r="J30" s="11"/>
      <c r="K30" s="20"/>
    </row>
    <row r="31" spans="1:11" x14ac:dyDescent="0.3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44228</v>
      </c>
      <c r="B32" s="20" t="s">
        <v>47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50</v>
      </c>
    </row>
    <row r="33" spans="1:11" x14ac:dyDescent="0.3">
      <c r="A33" s="40"/>
      <c r="B33" s="20" t="s">
        <v>48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44229</v>
      </c>
    </row>
    <row r="34" spans="1:11" x14ac:dyDescent="0.3">
      <c r="A34" s="40">
        <v>44256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44287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44317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44348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44378</v>
      </c>
      <c r="B38" s="20" t="s">
        <v>47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52</v>
      </c>
    </row>
    <row r="39" spans="1:11" x14ac:dyDescent="0.3">
      <c r="A39" s="40"/>
      <c r="B39" s="20" t="s">
        <v>47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53</v>
      </c>
    </row>
    <row r="40" spans="1:11" x14ac:dyDescent="0.3">
      <c r="A40" s="40">
        <v>44409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44440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44470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44501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44531</v>
      </c>
      <c r="B44" s="20" t="s">
        <v>49</v>
      </c>
      <c r="C44" s="13">
        <v>1.25</v>
      </c>
      <c r="D44" s="39">
        <v>3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51</v>
      </c>
    </row>
    <row r="45" spans="1:11" x14ac:dyDescent="0.3">
      <c r="A45" s="40"/>
      <c r="B45" s="20" t="s">
        <v>48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49">
        <v>44537</v>
      </c>
    </row>
    <row r="46" spans="1:11" x14ac:dyDescent="0.3">
      <c r="A46" s="40"/>
      <c r="B46" s="20" t="s">
        <v>47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56</v>
      </c>
    </row>
    <row r="47" spans="1:11" x14ac:dyDescent="0.3">
      <c r="A47" s="40"/>
      <c r="B47" s="20" t="s">
        <v>55</v>
      </c>
      <c r="C47" s="13"/>
      <c r="D47" s="39">
        <v>2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8" t="s">
        <v>43</v>
      </c>
      <c r="B48" s="20"/>
      <c r="C48" s="13"/>
      <c r="D48" s="39"/>
      <c r="E48" s="34" t="s">
        <v>32</v>
      </c>
      <c r="F48" s="20"/>
      <c r="G48" s="13" t="str">
        <f>IF(ISBLANK(Table1[[#This Row],[EARNED]]),"",Table1[[#This Row],[EARNED]])</f>
        <v/>
      </c>
      <c r="H48" s="39"/>
      <c r="I48" s="34" t="s">
        <v>32</v>
      </c>
      <c r="J48" s="11"/>
      <c r="K48" s="20"/>
    </row>
    <row r="49" spans="1:11" x14ac:dyDescent="0.3">
      <c r="A49" s="40">
        <v>44562</v>
      </c>
      <c r="B49" s="20" t="s">
        <v>47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60</v>
      </c>
    </row>
    <row r="50" spans="1:11" x14ac:dyDescent="0.3">
      <c r="A50" s="40">
        <v>44593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44621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44652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44682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44713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44743</v>
      </c>
      <c r="B55" s="20" t="s">
        <v>48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2</v>
      </c>
      <c r="I55" s="9"/>
      <c r="J55" s="11"/>
      <c r="K55" s="49">
        <v>44746</v>
      </c>
    </row>
    <row r="56" spans="1:11" x14ac:dyDescent="0.3">
      <c r="A56" s="40"/>
      <c r="B56" s="20" t="s">
        <v>57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2</v>
      </c>
      <c r="I56" s="9"/>
      <c r="J56" s="11"/>
      <c r="K56" s="20" t="s">
        <v>59</v>
      </c>
    </row>
    <row r="57" spans="1:11" x14ac:dyDescent="0.3">
      <c r="A57" s="40"/>
      <c r="B57" s="20" t="s">
        <v>58</v>
      </c>
      <c r="C57" s="13"/>
      <c r="D57" s="39">
        <v>1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44774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9">
        <v>44774</v>
      </c>
    </row>
    <row r="59" spans="1:11" x14ac:dyDescent="0.3">
      <c r="A59" s="40">
        <v>44805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44835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44866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44896</v>
      </c>
      <c r="B62" s="20" t="s">
        <v>62</v>
      </c>
      <c r="C62" s="13">
        <v>1.25</v>
      </c>
      <c r="D62" s="39">
        <v>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63</v>
      </c>
    </row>
    <row r="63" spans="1:11" x14ac:dyDescent="0.3">
      <c r="A63" s="48" t="s">
        <v>61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44927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44958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44986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45017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45047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45078</v>
      </c>
      <c r="B69" s="20" t="s">
        <v>48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9">
        <v>45092</v>
      </c>
    </row>
    <row r="70" spans="1:11" x14ac:dyDescent="0.3">
      <c r="A70" s="40">
        <v>45108</v>
      </c>
      <c r="B70" s="20" t="s">
        <v>47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49">
        <v>45121</v>
      </c>
    </row>
    <row r="71" spans="1:11" x14ac:dyDescent="0.3">
      <c r="A71" s="40">
        <v>45139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45170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45200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45231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45261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45292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A3" sqref="A3: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2023-06-29T07:39:09Z</dcterms:modified>
</cp:coreProperties>
</file>