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1" i="1" l="1"/>
  <c r="G282" i="1"/>
  <c r="G195" i="1" l="1"/>
  <c r="G318" i="1"/>
  <c r="G305" i="1"/>
  <c r="G292" i="1"/>
  <c r="G277" i="1"/>
  <c r="G264" i="1"/>
  <c r="G251" i="1"/>
  <c r="G238" i="1"/>
  <c r="G225" i="1"/>
  <c r="G212" i="1"/>
  <c r="G199" i="1"/>
  <c r="G185" i="1"/>
  <c r="G160" i="1"/>
  <c r="G154" i="1"/>
  <c r="G172" i="1"/>
  <c r="G158" i="1"/>
  <c r="G144" i="1"/>
  <c r="G131" i="1"/>
  <c r="G118" i="1"/>
  <c r="G105" i="1"/>
  <c r="G92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27" i="1"/>
  <c r="G40" i="1"/>
  <c r="G53" i="1"/>
  <c r="G66" i="1"/>
  <c r="G79" i="1"/>
  <c r="G3" i="3" l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37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<sst xmlns="http://schemas.openxmlformats.org/spreadsheetml/2006/main" count="193" uniqueCount="108">
  <si>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</si>
  <si>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</si>
  <si>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</si>
  <si>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</si>
  <si>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</si>
  <si>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</si>
  <si>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</si>
  <si>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</si>
  <si>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</si>
  <si>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</si>
  <si>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</si>
  <si>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</si>
  <si>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</si>
  <si>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</si>
  <si>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</si>
  <si>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</si>
  <si>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</si>
  <si>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</si>
  <si>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</si>
  <si>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</si>
  <si>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</si>
  <si>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</si>
  <si>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</si>
  <si>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</si>
  <si>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</si>
  <si>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</si>
  <si>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</si>
  <si>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</si>
  <si>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</si>
  <si>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</si>
  <si>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</si>
  <si>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</si>
  <si>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</si>
  <si>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</si>
  <si>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</si>
  <si>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</si>
  <si>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</si>
  <si>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</si>
  <si>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</si>
  <si>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</si>
  <si>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</si>
  <si>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</si>
  <si>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CASTRENA, WILFREDO B.</t>
  </si>
  <si>
    <t>1995</t>
  </si>
  <si>
    <t>10/16-31/95</t>
  </si>
  <si>
    <t>12/01/95</t>
  </si>
  <si>
    <t>11/01/95</t>
  </si>
  <si>
    <t>1996</t>
  </si>
  <si>
    <t>2001</t>
  </si>
  <si>
    <t>2000</t>
  </si>
  <si>
    <t>1999</t>
  </si>
  <si>
    <t>1998</t>
  </si>
  <si>
    <t>1997</t>
  </si>
  <si>
    <t>FL(5-0-0)</t>
  </si>
  <si>
    <t>SL(5-0-0)</t>
  </si>
  <si>
    <t>SL(7-0-0)</t>
  </si>
  <si>
    <t>VL(5-0-0)</t>
  </si>
  <si>
    <t>SL(13-0-0)</t>
  </si>
  <si>
    <t>11/24-25/1998</t>
  </si>
  <si>
    <t>01/11-17/1999</t>
  </si>
  <si>
    <t>02/8,9,10,11,12/1999</t>
  </si>
  <si>
    <t>4/12-24/1999</t>
  </si>
  <si>
    <t>PATERNITY L. 12/7-11/1999</t>
  </si>
  <si>
    <t>2002</t>
  </si>
  <si>
    <t>2003</t>
  </si>
  <si>
    <t>2004</t>
  </si>
  <si>
    <t>2005</t>
  </si>
  <si>
    <t>2006</t>
  </si>
  <si>
    <t>2007</t>
  </si>
  <si>
    <t>SL(16-0-0)</t>
  </si>
  <si>
    <t>10/12-11/2/2001</t>
  </si>
  <si>
    <t>11/5-9/2001</t>
  </si>
  <si>
    <t>2008</t>
  </si>
  <si>
    <t>05/02-8/2006</t>
  </si>
  <si>
    <t>SL(2-0-0)</t>
  </si>
  <si>
    <t>7/3,4/2006</t>
  </si>
  <si>
    <t>SL(3-0-0)</t>
  </si>
  <si>
    <t>9/18-20/2006</t>
  </si>
  <si>
    <t>9/25-29/2006</t>
  </si>
  <si>
    <t>SL(15-0-0)</t>
  </si>
  <si>
    <t>SL(10-0-0)</t>
  </si>
  <si>
    <t>1/23-2/12</t>
  </si>
  <si>
    <t>1/8-21/2007</t>
  </si>
  <si>
    <t>2009</t>
  </si>
  <si>
    <t>2010</t>
  </si>
  <si>
    <t>2011</t>
  </si>
  <si>
    <t>2012</t>
  </si>
  <si>
    <t>2013</t>
  </si>
  <si>
    <t>2014</t>
  </si>
  <si>
    <t>2015</t>
  </si>
  <si>
    <t>2016</t>
  </si>
  <si>
    <t>4/20-26/2009</t>
  </si>
  <si>
    <t>VL(7-0-0)</t>
  </si>
  <si>
    <t>9/14-16/2009</t>
  </si>
  <si>
    <t>9/17-25/2009</t>
  </si>
  <si>
    <t>SL(11-0-0)</t>
  </si>
  <si>
    <t>10/21-11/4</t>
  </si>
  <si>
    <t>11/18-12/18</t>
  </si>
  <si>
    <t>SL(22-0-0)</t>
  </si>
  <si>
    <t>6//6-26</t>
  </si>
  <si>
    <t>2/11-24/2015</t>
  </si>
  <si>
    <t>7/23-8/21</t>
  </si>
  <si>
    <t>8/24-9/22</t>
  </si>
  <si>
    <t>10/1-15/2015</t>
  </si>
  <si>
    <t>4/11-26/2016</t>
  </si>
  <si>
    <t>VL(11-0-0)</t>
  </si>
  <si>
    <t>5/2-15/2016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</si>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</sst>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1"/>
  <sheetViews>
    <sheetView tabSelected="1" zoomScaleNormal="100" workbookViewId="0">
      <pane ySplit="3576" topLeftCell="A272" activePane="bottomLeft"/>
      <selection activeCell="B2" sqref="B2:C2"/>
      <selection pane="bottomLeft" activeCell="A297" sqref="A297"/>
    </sheetView>
  </sheetViews>
  <sheetFormatPr defaultRowHeight="14.4" x14ac:dyDescent="0.3"/>
  <cols>
    <col min="1" max="1" width="13.1093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218.875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1">
        <v>35309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v>35339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v>35370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v>35400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52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1">
        <v>35431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35462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1">
        <v>35490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1">
        <v>35521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1">
        <v>35551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1">
        <v>35582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1">
        <v>35612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1">
        <v>35643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35674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1">
        <v>35704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35735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1">
        <v>35765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51</v>
      </c>
      <c r="B40" s="20"/>
      <c r="C40" s="13"/>
      <c r="D40" s="39"/>
      <c r="E40" s="34" t="s">
        <v>32</v>
      </c>
      <c r="F40" s="20"/>
      <c r="G40" s="13" t="str">
        <f>IF(ISBLANK(Table1[[#This Row],[EARNED]]),"",Table1[[#This Row],[EARNED]])</f>
        <v/>
      </c>
      <c r="H40" s="39"/>
      <c r="I40" s="34" t="s">
        <v>32</v>
      </c>
      <c r="J40" s="11"/>
      <c r="K40" s="20"/>
    </row>
    <row r="41" spans="1:11" x14ac:dyDescent="0.3">
      <c r="A41" s="41">
        <v>35796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1">
        <v>35827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35855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35886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1">
        <v>35916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35947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1">
        <v>35977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1">
        <v>36008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1">
        <v>36039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36069</v>
      </c>
      <c r="B50" s="20" t="s">
        <v>53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36100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5</v>
      </c>
      <c r="I51" s="9"/>
      <c r="J51" s="11"/>
      <c r="K51" s="20" t="s">
        <v>58</v>
      </c>
    </row>
    <row r="52" spans="1:11" x14ac:dyDescent="0.3">
      <c r="A52" s="41">
        <v>36130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50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1">
        <v>36161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7</v>
      </c>
      <c r="I54" s="9"/>
      <c r="J54" s="11"/>
      <c r="K54" s="20" t="s">
        <v>59</v>
      </c>
    </row>
    <row r="55" spans="1:11" x14ac:dyDescent="0.3">
      <c r="A55" s="41">
        <v>36192</v>
      </c>
      <c r="B55" s="20" t="s">
        <v>56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60</v>
      </c>
    </row>
    <row r="56" spans="1:11" x14ac:dyDescent="0.3">
      <c r="A56" s="41">
        <v>36220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36251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13</v>
      </c>
      <c r="I57" s="9"/>
      <c r="J57" s="11"/>
      <c r="K57" s="20" t="s">
        <v>61</v>
      </c>
    </row>
    <row r="58" spans="1:11" x14ac:dyDescent="0.3">
      <c r="A58" s="41">
        <v>36281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36312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1">
        <v>36342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1">
        <v>36373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1">
        <v>36404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1">
        <v>36434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36465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62</v>
      </c>
    </row>
    <row r="65" spans="1:11" x14ac:dyDescent="0.3">
      <c r="A65" s="41">
        <v>36495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49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1">
        <v>36526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1">
        <v>36557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1">
        <v>36586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1">
        <v>36617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36647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1">
        <v>36678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1">
        <v>36708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1">
        <v>36739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36770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1">
        <v>36800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1">
        <v>36831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1">
        <v>36861</v>
      </c>
      <c r="B78" s="20" t="s">
        <v>53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48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1">
        <v>36892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1">
        <v>36923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1">
        <v>36951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1">
        <v>36982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1">
        <v>37012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1">
        <v>37043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1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1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1">
        <v>37165</v>
      </c>
      <c r="B89" s="20" t="s">
        <v>69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16</v>
      </c>
      <c r="I89" s="9"/>
      <c r="J89" s="11"/>
      <c r="K89" s="20" t="s">
        <v>70</v>
      </c>
    </row>
    <row r="90" spans="1:11" x14ac:dyDescent="0.3">
      <c r="A90" s="41">
        <v>37196</v>
      </c>
      <c r="B90" s="20" t="s">
        <v>56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1">
        <v>37226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63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1">
        <v>37257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1">
        <v>37288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37316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1">
        <v>37347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1">
        <v>37377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1">
        <v>37408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1">
        <v>37438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1">
        <v>37469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1">
        <v>37500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1"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1"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1">
        <v>37591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64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1"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1">
        <v>37653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37681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1">
        <v>37712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1">
        <v>37742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1">
        <v>37773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1">
        <v>37803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1">
        <v>37834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1">
        <v>37865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37895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1">
        <v>37926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1">
        <v>37956</v>
      </c>
      <c r="B117" s="20" t="s">
        <v>53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65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1">
        <v>37987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1">
        <v>38018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1">
        <v>38047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38078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1">
        <v>38108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1">
        <v>38139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1">
        <v>38169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1">
        <v>38200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1">
        <v>38231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1">
        <v>38261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1">
        <v>38292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1">
        <v>38322</v>
      </c>
      <c r="B130" s="20" t="s">
        <v>53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66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3">
      <c r="A132" s="41">
        <v>38353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1">
        <v>38384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1">
        <v>38412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1">
        <v>38443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1">
        <v>38473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38504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1">
        <v>38534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1">
        <v>38565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3">
      <c r="A140" s="41">
        <v>38596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1">
        <v>38626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1">
        <v>38657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1">
        <v>38687</v>
      </c>
      <c r="B143" s="20" t="s">
        <v>53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8" t="s">
        <v>67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1">
        <v>38718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1"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1">
        <v>38777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1">
        <v>38808</v>
      </c>
      <c r="B148" s="20" t="s">
        <v>56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 t="s">
        <v>73</v>
      </c>
    </row>
    <row r="149" spans="1:11" x14ac:dyDescent="0.3">
      <c r="A149" s="41">
        <v>38838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1">
        <v>38869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1">
        <v>38899</v>
      </c>
      <c r="B151" s="20" t="s">
        <v>74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75</v>
      </c>
    </row>
    <row r="152" spans="1:11" x14ac:dyDescent="0.3">
      <c r="A152" s="41">
        <v>38930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1">
        <v>38961</v>
      </c>
      <c r="B153" s="20" t="s">
        <v>76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77</v>
      </c>
    </row>
    <row r="154" spans="1:11" x14ac:dyDescent="0.3">
      <c r="A154" s="40"/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5</v>
      </c>
      <c r="I154" s="9"/>
      <c r="J154" s="11"/>
      <c r="K154" s="20" t="s">
        <v>78</v>
      </c>
    </row>
    <row r="155" spans="1:11" x14ac:dyDescent="0.3">
      <c r="A155" s="41">
        <v>38991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1">
        <v>39022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1">
        <v>39052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68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1">
        <v>39083</v>
      </c>
      <c r="B159" s="20" t="s">
        <v>79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15</v>
      </c>
      <c r="I159" s="9"/>
      <c r="J159" s="11"/>
      <c r="K159" s="20" t="s">
        <v>81</v>
      </c>
    </row>
    <row r="160" spans="1:11" x14ac:dyDescent="0.3">
      <c r="A160" s="40"/>
      <c r="B160" s="20" t="s">
        <v>80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10</v>
      </c>
      <c r="I160" s="9"/>
      <c r="J160" s="11"/>
      <c r="K160" s="20" t="s">
        <v>82</v>
      </c>
    </row>
    <row r="161" spans="1:11" x14ac:dyDescent="0.3">
      <c r="A161" s="41">
        <v>39114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1">
        <v>39142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1">
        <v>39173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1">
        <v>39203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1">
        <v>39234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1">
        <v>39264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39295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1">
        <v>39326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1">
        <v>39356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1">
        <v>39387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1">
        <v>39417</v>
      </c>
      <c r="B171" s="20" t="s">
        <v>53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8" t="s">
        <v>72</v>
      </c>
      <c r="B172" s="20"/>
      <c r="C172" s="13"/>
      <c r="D172" s="39"/>
      <c r="E172" s="34" t="s">
        <v>32</v>
      </c>
      <c r="F172" s="20"/>
      <c r="G172" s="13" t="str">
        <f>IF(ISBLANK(Table1[[#This Row],[EARNED]]),"",Table1[[#This Row],[EARNED]])</f>
        <v/>
      </c>
      <c r="H172" s="39"/>
      <c r="I172" s="34" t="s">
        <v>32</v>
      </c>
      <c r="J172" s="11"/>
      <c r="K172" s="20"/>
    </row>
    <row r="173" spans="1:11" x14ac:dyDescent="0.3">
      <c r="A173" s="41">
        <v>39448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1">
        <v>39479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1">
        <v>39508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1">
        <v>39539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v>39569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1">
        <v>39600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v>39630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v>39661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v>39692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v>39722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v>39753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v>39783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8" t="s">
        <v>83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1">
        <v>39814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v>39845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1">
        <v>39873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1">
        <v>39904</v>
      </c>
      <c r="B189" s="20" t="s">
        <v>53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91</v>
      </c>
    </row>
    <row r="190" spans="1:11" x14ac:dyDescent="0.3">
      <c r="A190" s="41">
        <v>39934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39965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1">
        <v>39995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1">
        <v>40026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1">
        <v>40057</v>
      </c>
      <c r="B194" s="20" t="s">
        <v>76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93</v>
      </c>
    </row>
    <row r="195" spans="1:11" x14ac:dyDescent="0.3">
      <c r="A195" s="40"/>
      <c r="B195" s="20" t="s">
        <v>92</v>
      </c>
      <c r="C195" s="13"/>
      <c r="D195" s="39">
        <v>7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94</v>
      </c>
    </row>
    <row r="196" spans="1:11" x14ac:dyDescent="0.3">
      <c r="A196" s="41">
        <v>40087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1">
        <v>40118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1">
        <v>40148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8" t="s">
        <v>84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1">
        <v>40179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1">
        <v>40210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1">
        <v>40238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1">
        <v>40269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1">
        <v>40299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1">
        <v>40330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>
        <v>40360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1">
        <v>40391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1">
        <v>40422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1">
        <v>40452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1">
        <v>40483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40513</v>
      </c>
      <c r="B211" s="20" t="s">
        <v>53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85</v>
      </c>
      <c r="B212" s="20"/>
      <c r="C212" s="13"/>
      <c r="D212" s="39"/>
      <c r="E212" s="34" t="s">
        <v>32</v>
      </c>
      <c r="F212" s="20"/>
      <c r="G212" s="13" t="str">
        <f>IF(ISBLANK(Table1[[#This Row],[EARNED]]),"",Table1[[#This Row],[EARNED]])</f>
        <v/>
      </c>
      <c r="H212" s="39"/>
      <c r="I212" s="34" t="s">
        <v>32</v>
      </c>
      <c r="J212" s="11"/>
      <c r="K212" s="20"/>
    </row>
    <row r="213" spans="1:11" x14ac:dyDescent="0.3">
      <c r="A213" s="41">
        <v>40544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1">
        <v>40575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>
        <v>40603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1">
        <v>40634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1">
        <v>40664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1">
        <v>40695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1">
        <v>40725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1">
        <v>40756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1">
        <v>40787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1">
        <v>40817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1">
        <v>40848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1">
        <v>40878</v>
      </c>
      <c r="B224" s="20" t="s">
        <v>53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86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1">
        <v>40909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40940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1">
        <v>40969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1">
        <v>41000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1">
        <v>41030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1">
        <v>41061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1">
        <v>41091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1">
        <v>41122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41153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41183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1">
        <v>41214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1">
        <v>41244</v>
      </c>
      <c r="B237" s="20" t="s">
        <v>53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87</v>
      </c>
      <c r="B238" s="20"/>
      <c r="C238" s="13"/>
      <c r="D238" s="39"/>
      <c r="E238" s="34" t="s">
        <v>32</v>
      </c>
      <c r="F238" s="20"/>
      <c r="G238" s="13" t="str">
        <f>IF(ISBLANK(Table1[[#This Row],[EARNED]]),"",Table1[[#This Row],[EARNED]])</f>
        <v/>
      </c>
      <c r="H238" s="39"/>
      <c r="I238" s="34" t="s">
        <v>32</v>
      </c>
      <c r="J238" s="11"/>
      <c r="K238" s="20"/>
    </row>
    <row r="239" spans="1:11" x14ac:dyDescent="0.3">
      <c r="A239" s="41">
        <v>41275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1">
        <v>41306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41334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1">
        <v>41365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41395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41426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1">
        <v>41456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1">
        <v>41487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1">
        <v>41518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1">
        <v>41548</v>
      </c>
      <c r="B248" s="20" t="s">
        <v>80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10</v>
      </c>
      <c r="I248" s="9"/>
      <c r="J248" s="11"/>
      <c r="K248" s="20" t="s">
        <v>96</v>
      </c>
    </row>
    <row r="249" spans="1:11" x14ac:dyDescent="0.3">
      <c r="A249" s="41">
        <v>41579</v>
      </c>
      <c r="B249" s="20" t="s">
        <v>76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20" t="s">
        <v>97</v>
      </c>
    </row>
    <row r="250" spans="1:11" x14ac:dyDescent="0.3">
      <c r="A250" s="41">
        <v>41609</v>
      </c>
      <c r="B250" s="20" t="s">
        <v>53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88</v>
      </c>
      <c r="B251" s="20"/>
      <c r="C251" s="13"/>
      <c r="D251" s="39"/>
      <c r="E251" s="34" t="s">
        <v>32</v>
      </c>
      <c r="F251" s="20"/>
      <c r="G251" s="13" t="str">
        <f>IF(ISBLANK(Table1[[#This Row],[EARNED]]),"",Table1[[#This Row],[EARNED]])</f>
        <v/>
      </c>
      <c r="H251" s="39"/>
      <c r="I251" s="34" t="s">
        <v>32</v>
      </c>
      <c r="J251" s="11"/>
      <c r="K251" s="20"/>
    </row>
    <row r="252" spans="1:11" x14ac:dyDescent="0.3">
      <c r="A252" s="41">
        <v>41640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1">
        <v>41671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1">
        <v>41699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1">
        <v>41730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1">
        <v>41760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1">
        <v>41791</v>
      </c>
      <c r="B257" s="20" t="s">
        <v>79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15</v>
      </c>
      <c r="I257" s="9"/>
      <c r="J257" s="11"/>
      <c r="K257" s="20" t="s">
        <v>99</v>
      </c>
    </row>
    <row r="258" spans="1:11" x14ac:dyDescent="0.3">
      <c r="A258" s="41">
        <v>41821</v>
      </c>
      <c r="B258" s="20" t="s">
        <v>98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22</v>
      </c>
      <c r="I258" s="9"/>
      <c r="J258" s="11"/>
      <c r="K258" s="20"/>
    </row>
    <row r="259" spans="1:11" x14ac:dyDescent="0.3">
      <c r="A259" s="41">
        <v>41852</v>
      </c>
      <c r="B259" s="20" t="s">
        <v>79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15</v>
      </c>
      <c r="I259" s="9"/>
      <c r="J259" s="11"/>
      <c r="K259" s="20"/>
    </row>
    <row r="260" spans="1:11" x14ac:dyDescent="0.3">
      <c r="A260" s="41">
        <v>41883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41913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1">
        <v>41944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1">
        <v>41974</v>
      </c>
      <c r="B263" s="20" t="s">
        <v>53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89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1">
        <v>42005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1">
        <v>42036</v>
      </c>
      <c r="B266" s="20" t="s">
        <v>80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10</v>
      </c>
      <c r="I266" s="9"/>
      <c r="J266" s="11"/>
      <c r="K266" s="20" t="s">
        <v>100</v>
      </c>
    </row>
    <row r="267" spans="1:11" x14ac:dyDescent="0.3">
      <c r="A267" s="41">
        <v>42064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1">
        <v>42095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1">
        <v>42125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1">
        <v>42156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42186</v>
      </c>
      <c r="B271" s="20" t="s">
        <v>98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22</v>
      </c>
      <c r="I271" s="9"/>
      <c r="J271" s="11"/>
      <c r="K271" s="20" t="s">
        <v>101</v>
      </c>
    </row>
    <row r="272" spans="1:11" x14ac:dyDescent="0.3">
      <c r="A272" s="41">
        <v>42217</v>
      </c>
      <c r="B272" s="20" t="s">
        <v>98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22</v>
      </c>
      <c r="I272" s="9"/>
      <c r="J272" s="11"/>
      <c r="K272" s="20" t="s">
        <v>102</v>
      </c>
    </row>
    <row r="273" spans="1:11" x14ac:dyDescent="0.3">
      <c r="A273" s="41">
        <v>42248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42278</v>
      </c>
      <c r="B274" s="20" t="s">
        <v>95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11</v>
      </c>
      <c r="I274" s="9"/>
      <c r="J274" s="11"/>
      <c r="K274" s="49" t="s">
        <v>103</v>
      </c>
    </row>
    <row r="275" spans="1:11" x14ac:dyDescent="0.3">
      <c r="A275" s="41">
        <v>42309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1">
        <v>42339</v>
      </c>
      <c r="B276" s="20" t="s">
        <v>53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8" t="s">
        <v>90</v>
      </c>
      <c r="B277" s="20"/>
      <c r="C277" s="13"/>
      <c r="D277" s="39"/>
      <c r="E277" s="34" t="s">
        <v>32</v>
      </c>
      <c r="F277" s="20"/>
      <c r="G277" s="13" t="str">
        <f>IF(ISBLANK(Table1[[#This Row],[EARNED]]),"",Table1[[#This Row],[EARNED]])</f>
        <v/>
      </c>
      <c r="H277" s="39"/>
      <c r="I277" s="34" t="s">
        <v>32</v>
      </c>
      <c r="J277" s="11"/>
      <c r="K277" s="20"/>
    </row>
    <row r="278" spans="1:11" x14ac:dyDescent="0.3">
      <c r="A278" s="41">
        <v>42370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1">
        <v>42401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1">
        <v>42430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1">
        <v>42461</v>
      </c>
      <c r="B281" s="20" t="s">
        <v>80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10</v>
      </c>
      <c r="I281" s="9"/>
      <c r="J281" s="11"/>
      <c r="K281" s="20" t="s">
        <v>104</v>
      </c>
    </row>
    <row r="282" spans="1:11" x14ac:dyDescent="0.3">
      <c r="A282" s="40"/>
      <c r="B282" s="20" t="s">
        <v>105</v>
      </c>
      <c r="C282" s="13"/>
      <c r="D282" s="39">
        <v>11</v>
      </c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 t="s">
        <v>106</v>
      </c>
    </row>
    <row r="283" spans="1:11" x14ac:dyDescent="0.3">
      <c r="A283" s="41">
        <v>42491</v>
      </c>
      <c r="B283" s="20" t="s">
        <v>79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15</v>
      </c>
      <c r="I283" s="9"/>
      <c r="J283" s="11"/>
      <c r="K283" s="20"/>
    </row>
    <row r="284" spans="1:11" x14ac:dyDescent="0.3">
      <c r="A284" s="41">
        <v>42522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1">
        <v>42552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42583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1">
        <v>42614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1">
        <v>42644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1">
        <v>42675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1">
        <v>42705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8" t="s">
        <v>107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1">
        <v>42736</v>
      </c>
      <c r="B292" s="20"/>
      <c r="C292" s="13">
        <v>1.25</v>
      </c>
      <c r="D292" s="39"/>
      <c r="E292" s="34" t="s">
        <v>32</v>
      </c>
      <c r="F292" s="20"/>
      <c r="G292" s="13">
        <f>IF(ISBLANK(Table1[[#This Row],[EARNED]]),"",Table1[[#This Row],[EARNED]])</f>
        <v>1.25</v>
      </c>
      <c r="H292" s="39"/>
      <c r="I292" s="34" t="s">
        <v>32</v>
      </c>
      <c r="J292" s="11"/>
      <c r="K292" s="20"/>
    </row>
    <row r="293" spans="1:11" x14ac:dyDescent="0.3">
      <c r="A293" s="41">
        <v>42767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1">
        <v>42795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1">
        <v>42826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1">
        <v>42856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1">
        <v>42887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1">
        <v>42917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42948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42979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1">
        <v>43009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1">
        <v>43040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1">
        <v>43070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1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1"/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3">
      <c r="A306" s="41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1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1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1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1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1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1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1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1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1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8"/>
      <c r="B318" s="20"/>
      <c r="C318" s="13"/>
      <c r="D318" s="39"/>
      <c r="E318" s="34" t="s">
        <v>32</v>
      </c>
      <c r="F318" s="20"/>
      <c r="G318" s="13" t="str">
        <f>IF(ISBLANK(Table1[[#This Row],[EARNED]]),"",Table1[[#This Row],[EARNED]])</f>
        <v/>
      </c>
      <c r="H318" s="39"/>
      <c r="I318" s="34" t="s">
        <v>32</v>
      </c>
      <c r="J318" s="11"/>
      <c r="K318" s="20"/>
    </row>
    <row r="319" spans="1:11" x14ac:dyDescent="0.3">
      <c r="A319" s="41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1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1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1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1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1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1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1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1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1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1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1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1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1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1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1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1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1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1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1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1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1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1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1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1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1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1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1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1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1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1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1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1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1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1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1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1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1"/>
      <c r="B371" s="15"/>
      <c r="C371" s="42"/>
      <c r="D371" s="43"/>
      <c r="E371" s="9"/>
      <c r="F371" s="15"/>
      <c r="G371" s="42" t="str">
        <f>IF(ISBLANK(Table1[[#This Row],[EARNED]]),"",Table1[[#This Row],[EARNED]])</f>
        <v/>
      </c>
      <c r="H371" s="43"/>
      <c r="I371" s="9"/>
      <c r="J371" s="12"/>
      <c r="K3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8" sqref="J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2023-03-14T01:29:28Z</cp:lastPrinted>
  <dcterms:created xsi:type="dcterms:W3CDTF">2022-10-17T03:06:03Z</dcterms:created>
  <dcterms:modified xsi:type="dcterms:W3CDTF">2023-03-14T02:29:41Z</dcterms:modified>
</cp:coreProperties>
</file>