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0" i="1" l="1"/>
  <c r="G568" i="1" l="1"/>
  <c r="G567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2" i="1" l="1"/>
  <c r="G564" i="1" l="1"/>
  <c r="G561" i="1"/>
  <c r="G557" i="1"/>
  <c r="G556" i="1"/>
  <c r="G553" i="1"/>
  <c r="G549" i="1"/>
  <c r="G548" i="1"/>
  <c r="G547" i="1"/>
  <c r="G554" i="1"/>
  <c r="G552" i="1"/>
  <c r="G551" i="1"/>
  <c r="G558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50" i="1"/>
  <c r="G555" i="1"/>
  <c r="G559" i="1"/>
  <c r="G560" i="1"/>
  <c r="G563" i="1"/>
  <c r="G565" i="1"/>
  <c r="G566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<sst xmlns="http://schemas.openxmlformats.org/spreadsheetml/2006/main" count="793" uniqueCount="466">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</sst>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2" totalsRowShown="0" headerRowDxfId="24" headerRowBorderDxfId="23" tableBorderDxfId="22" totalsRowBorderDxfId="21">
  <autoFilter ref="A8:K61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2"/>
  <sheetViews>
    <sheetView tabSelected="1" zoomScaleNormal="100" workbookViewId="0">
      <pane ySplit="3690" topLeftCell="A557" activePane="bottomLeft"/>
      <selection activeCell="B2" sqref="B2:C2"/>
      <selection pane="bottomLeft" activeCell="K571" sqref="K571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108.19299999999998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47.375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>
        <v>44774</v>
      </c>
      <c r="B544" s="20" t="s">
        <v>92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93</v>
      </c>
    </row>
    <row r="545" spans="1:11" x14ac:dyDescent="0.25">
      <c r="A545" s="40">
        <v>44805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44835</v>
      </c>
      <c r="B546" s="20" t="s">
        <v>57</v>
      </c>
      <c r="C546" s="13">
        <v>1.25</v>
      </c>
      <c r="D546" s="39">
        <v>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94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44860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44853</v>
      </c>
    </row>
    <row r="549" spans="1:11" x14ac:dyDescent="0.25">
      <c r="A549" s="40"/>
      <c r="B549" s="20" t="s">
        <v>48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>
        <v>44825</v>
      </c>
    </row>
    <row r="550" spans="1:11" x14ac:dyDescent="0.25">
      <c r="A550" s="40">
        <v>44866</v>
      </c>
      <c r="B550" s="20" t="s">
        <v>50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9">
        <v>44869</v>
      </c>
    </row>
    <row r="551" spans="1:11" x14ac:dyDescent="0.25">
      <c r="A551" s="40"/>
      <c r="B551" s="20" t="s">
        <v>92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49" t="s">
        <v>96</v>
      </c>
    </row>
    <row r="552" spans="1:11" x14ac:dyDescent="0.25">
      <c r="A552" s="40"/>
      <c r="B552" s="20" t="s">
        <v>57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99</v>
      </c>
    </row>
    <row r="553" spans="1:11" x14ac:dyDescent="0.25">
      <c r="A553" s="40"/>
      <c r="B553" s="20" t="s">
        <v>50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44890</v>
      </c>
    </row>
    <row r="554" spans="1:11" x14ac:dyDescent="0.25">
      <c r="A554" s="40"/>
      <c r="B554" s="20" t="s">
        <v>50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44862</v>
      </c>
    </row>
    <row r="555" spans="1:11" x14ac:dyDescent="0.25">
      <c r="A555" s="40">
        <v>44896</v>
      </c>
      <c r="B555" s="20" t="s">
        <v>97</v>
      </c>
      <c r="C555" s="13">
        <v>1.25</v>
      </c>
      <c r="D555" s="39">
        <v>4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98</v>
      </c>
    </row>
    <row r="556" spans="1:11" x14ac:dyDescent="0.25">
      <c r="A556" s="40"/>
      <c r="B556" s="20" t="s">
        <v>100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8</v>
      </c>
      <c r="I556" s="9"/>
      <c r="J556" s="11"/>
      <c r="K556" s="20" t="s">
        <v>101</v>
      </c>
    </row>
    <row r="557" spans="1:11" x14ac:dyDescent="0.25">
      <c r="A557" s="40"/>
      <c r="B557" s="20" t="s">
        <v>104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6</v>
      </c>
      <c r="I557" s="9"/>
      <c r="J557" s="11"/>
      <c r="K557" s="20" t="s">
        <v>105</v>
      </c>
    </row>
    <row r="558" spans="1:11" x14ac:dyDescent="0.25">
      <c r="A558" s="48" t="s">
        <v>95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 t="s">
        <v>106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10</v>
      </c>
      <c r="I559" s="9"/>
      <c r="J559" s="11"/>
      <c r="K559" s="20" t="s">
        <v>107</v>
      </c>
    </row>
    <row r="560" spans="1:11" x14ac:dyDescent="0.25">
      <c r="A560" s="40">
        <v>44958</v>
      </c>
      <c r="B560" s="20" t="s">
        <v>102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19</v>
      </c>
      <c r="I560" s="9"/>
      <c r="J560" s="11"/>
      <c r="K560" s="20" t="s">
        <v>103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9">
        <v>44977</v>
      </c>
    </row>
    <row r="562" spans="1:11" x14ac:dyDescent="0.25">
      <c r="A562" s="40"/>
      <c r="B562" s="20" t="s">
        <v>111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11</v>
      </c>
      <c r="I562" s="9"/>
      <c r="J562" s="11"/>
      <c r="K562" s="49" t="s">
        <v>112</v>
      </c>
    </row>
    <row r="563" spans="1:11" x14ac:dyDescent="0.25">
      <c r="A563" s="40">
        <v>44986</v>
      </c>
      <c r="B563" s="20" t="s">
        <v>104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6</v>
      </c>
      <c r="I563" s="9"/>
      <c r="J563" s="11"/>
      <c r="K563" s="20" t="s">
        <v>108</v>
      </c>
    </row>
    <row r="564" spans="1:11" x14ac:dyDescent="0.25">
      <c r="A564" s="40"/>
      <c r="B564" s="20" t="s">
        <v>109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9</v>
      </c>
      <c r="I564" s="9"/>
      <c r="J564" s="11"/>
      <c r="K564" s="20" t="s">
        <v>110</v>
      </c>
    </row>
    <row r="565" spans="1:11" x14ac:dyDescent="0.25">
      <c r="A565" s="40">
        <v>45017</v>
      </c>
      <c r="B565" s="20" t="s">
        <v>459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22</v>
      </c>
      <c r="I565" s="9"/>
      <c r="J565" s="11"/>
      <c r="K565" s="20" t="s">
        <v>460</v>
      </c>
    </row>
    <row r="566" spans="1:11" x14ac:dyDescent="0.25">
      <c r="A566" s="40">
        <v>45047</v>
      </c>
      <c r="B566" s="20" t="s">
        <v>92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2</v>
      </c>
      <c r="I566" s="9"/>
      <c r="J566" s="11"/>
      <c r="K566" s="20" t="s">
        <v>462</v>
      </c>
    </row>
    <row r="567" spans="1:11" x14ac:dyDescent="0.25">
      <c r="A567" s="40"/>
      <c r="B567" s="20" t="s">
        <v>92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2</v>
      </c>
      <c r="I567" s="9"/>
      <c r="J567" s="11"/>
      <c r="K567" s="20" t="s">
        <v>463</v>
      </c>
    </row>
    <row r="568" spans="1:11" x14ac:dyDescent="0.25">
      <c r="A568" s="40"/>
      <c r="B568" s="20" t="s">
        <v>351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 t="s">
        <v>464</v>
      </c>
    </row>
    <row r="569" spans="1:11" x14ac:dyDescent="0.25">
      <c r="A569" s="40">
        <v>45078</v>
      </c>
      <c r="B569" s="20" t="s">
        <v>92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2</v>
      </c>
      <c r="I569" s="9"/>
      <c r="J569" s="11"/>
      <c r="K569" s="20" t="s">
        <v>465</v>
      </c>
    </row>
    <row r="570" spans="1:11" x14ac:dyDescent="0.25">
      <c r="A570" s="40"/>
      <c r="B570" s="20" t="s">
        <v>50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9">
        <v>45092</v>
      </c>
    </row>
    <row r="571" spans="1:11" x14ac:dyDescent="0.25">
      <c r="A571" s="40">
        <v>45108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45139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45170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45200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45231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45261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45292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45323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45352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45383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45413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45444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45474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45505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45536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45566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45597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45627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45658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45689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45717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45748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45778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45809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45839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45870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45901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45962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45992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46023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46054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46082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46113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/>
      <c r="B612" s="15"/>
      <c r="C612" s="42"/>
      <c r="D612" s="43"/>
      <c r="E612" s="9"/>
      <c r="F612" s="15"/>
      <c r="G612" s="42" t="str">
        <f>IF(ISBLANK(Table1[[#This Row],[EARNED]]),"",Table1[[#This Row],[EARNED]])</f>
        <v/>
      </c>
      <c r="H612" s="43"/>
      <c r="I612" s="9"/>
      <c r="J612" s="12"/>
      <c r="K6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9</v>
      </c>
      <c r="G3" s="47">
        <f>SUMIFS(F7:F14,E7:E14,E3)+SUMIFS(D7:D66,C7:C66,F3)+D3</f>
        <v>0.14400000000000002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2023-06-22T02:36:25Z</dcterms:modified>
</cp:coreProperties>
</file>