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RE-ENCODE\"/>
    </mc:Choice>
  </mc:AlternateContent>
  <xr:revisionPtr revIDLastSave="0" documentId="13_ncr:1_{EF816AE1-9484-43F8-9A99-29641CEB30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79" i="1"/>
  <c r="G77" i="1"/>
  <c r="G74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5" i="1"/>
  <c r="G76" i="1"/>
  <c r="G78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<sst xmlns="http://schemas.openxmlformats.org/spreadsheetml/2006/main" count="75" uniqueCount="63">
  <si>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</si>
  <si>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</si>
  <si>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</si>
  <si>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</si>
  <si>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</si>
  <si>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</si>
  <si>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</si>
  <si>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</si>
  <si>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</si>
  <si>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</si>
  <si>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</si>
  <si>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</si>
  <si>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</si>
  <si>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</si>
  <si>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</si>
  <si>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</si>
  <si>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</si>
  <si>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</si>
  <si>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</si>
  <si>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</si>
  <si>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</si>
  <si>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</si>
  <si>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</si>
  <si>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</si>
  <si>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</si>
  <si>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</si>
  <si>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</si>
  <si>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</si>
  <si>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</si>
  <si>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</si>
  <si>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</si>
  <si>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</si>
  <si>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</si>
  <si>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</si>
  <si>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</si>
  <si>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</si>
  <si>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</si>
  <si>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</si>
  <si>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</si>
  <si>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</si>
  <si>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</si>
  <si>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</si>
  <si>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DE OCAMPO ALMA </t>
  </si>
  <si>
    <t>2018</t>
  </si>
  <si>
    <t>FL(5-0-00)</t>
  </si>
  <si>
    <t>2019</t>
  </si>
  <si>
    <t>2020</t>
  </si>
  <si>
    <r>
      <rPr>
        <b/>
        <sz val="11"/>
        <color theme="1"/>
        <rFont val="Calibri"/>
        <family val="2"/>
        <scheme val="minor"/>
      </rPr>
      <t>2021</t>
    </r>
  </si>
  <si>
    <t>2022</t>
  </si>
  <si>
    <t>SL(2-0-00)</t>
  </si>
  <si>
    <t>6/1213/2022</t>
  </si>
  <si>
    <t>SL(1-0-0)</t>
  </si>
  <si>
    <t>FL(1-0-0)</t>
  </si>
  <si>
    <t>SL(14-0-0)</t>
  </si>
  <si>
    <t>11/14- 12/3</t>
  </si>
  <si>
    <t>2023</t>
  </si>
  <si>
    <t>SP(1-0-0)</t>
  </si>
  <si>
    <t>PERMANENT</t>
  </si>
  <si>
    <t>CTO</t>
  </si>
  <si>
    <t>SP(2-0-0)</t>
  </si>
  <si>
    <t>5/12,13/2023</t>
  </si>
  <si>
    <t>6/19,20/2023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</si>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</sst>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33"/>
  <sheetViews>
    <sheetView zoomScaleNormal="100" workbookViewId="0">
      <pane ySplit="3576" activePane="bottomLeft"/>
      <selection activeCell="B4" sqref="B4:C4"/>
      <selection pane="bottomLeft" activeCell="E9" sqref="E9:I9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/>
      <c r="C3" s="51"/>
      <c r="D3" s="22" t="s">
        <v>13</v>
      </c>
      <c r="F3" s="57">
        <v>43101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57</v>
      </c>
      <c r="C4" s="51"/>
      <c r="D4" s="22" t="s">
        <v>12</v>
      </c>
      <c r="F4" s="52" t="s">
        <v>58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59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57</v>
      </c>
      <c r="J9" s="11"/>
      <c r="K9" s="20"/>
    </row>
    <row r="10" spans="1:11" x14ac:dyDescent="0.3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/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3">
      <c r="A16" s="41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3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3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43374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43405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43435</v>
      </c>
      <c r="B22" s="20" t="s">
        <v>44</v>
      </c>
      <c r="C22" s="13">
        <v>1.25</v>
      </c>
      <c r="D22" s="39">
        <v>5</v>
      </c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8" t="s">
        <v>45</v>
      </c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3">
      <c r="A24" s="40">
        <v>43466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43497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43525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43556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43586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3">
      <c r="A29" s="40">
        <v>43617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43678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43709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43739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43770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43800</v>
      </c>
      <c r="B34" s="20" t="s">
        <v>44</v>
      </c>
      <c r="C34" s="13">
        <v>1.25</v>
      </c>
      <c r="D34" s="39">
        <v>5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8" t="s">
        <v>46</v>
      </c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3">
      <c r="A36" s="40">
        <v>43831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43862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3">
      <c r="A38" s="40">
        <v>43891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43922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3">
      <c r="A40" s="40">
        <v>43952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43983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3">
      <c r="A42" s="40">
        <v>44013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44044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44075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44105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44136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0">
        <v>44166</v>
      </c>
      <c r="B47" s="20" t="s">
        <v>44</v>
      </c>
      <c r="C47" s="13">
        <v>1.25</v>
      </c>
      <c r="D47" s="39">
        <v>5</v>
      </c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3">
      <c r="A48" s="23" t="s">
        <v>47</v>
      </c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3">
      <c r="A49" s="40">
        <v>44197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44228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44256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44287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44317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44348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44378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44409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44440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44470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44501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44531</v>
      </c>
      <c r="B60" s="20" t="s">
        <v>44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48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44562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44593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44621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44652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44682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44713</v>
      </c>
      <c r="B67" s="20" t="s">
        <v>49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2</v>
      </c>
      <c r="I67" s="9"/>
      <c r="J67" s="11"/>
      <c r="K67" s="20" t="s">
        <v>50</v>
      </c>
    </row>
    <row r="68" spans="1:11" x14ac:dyDescent="0.3">
      <c r="A68" s="40">
        <v>44743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44774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44805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44835</v>
      </c>
      <c r="B71" s="20" t="s">
        <v>52</v>
      </c>
      <c r="C71" s="13">
        <v>1.25</v>
      </c>
      <c r="D71" s="39">
        <v>1</v>
      </c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49">
        <v>44858</v>
      </c>
    </row>
    <row r="72" spans="1:11" x14ac:dyDescent="0.3">
      <c r="A72" s="40">
        <v>44866</v>
      </c>
      <c r="B72" s="20" t="s">
        <v>51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>
        <v>1</v>
      </c>
      <c r="I72" s="9"/>
      <c r="J72" s="11"/>
      <c r="K72" s="49">
        <v>44875</v>
      </c>
    </row>
    <row r="73" spans="1:11" x14ac:dyDescent="0.3">
      <c r="A73" s="40">
        <v>44896</v>
      </c>
      <c r="B73" s="20" t="s">
        <v>53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14</v>
      </c>
      <c r="I73" s="9"/>
      <c r="J73" s="11"/>
      <c r="K73" s="20" t="s">
        <v>54</v>
      </c>
    </row>
    <row r="74" spans="1:11" x14ac:dyDescent="0.3">
      <c r="A74" s="48" t="s">
        <v>55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44927</v>
      </c>
      <c r="B75" s="20" t="s">
        <v>51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1</v>
      </c>
      <c r="I75" s="9"/>
      <c r="J75" s="11"/>
      <c r="K75" s="49">
        <v>44951</v>
      </c>
    </row>
    <row r="76" spans="1:11" x14ac:dyDescent="0.3">
      <c r="A76" s="40">
        <v>44958</v>
      </c>
      <c r="B76" s="20" t="s">
        <v>51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>
        <v>1</v>
      </c>
      <c r="I76" s="9"/>
      <c r="J76" s="11"/>
      <c r="K76" s="49">
        <v>44980</v>
      </c>
    </row>
    <row r="77" spans="1:11" x14ac:dyDescent="0.3">
      <c r="A77" s="40"/>
      <c r="B77" s="20" t="s">
        <v>56</v>
      </c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49">
        <v>44979</v>
      </c>
    </row>
    <row r="78" spans="1:11" x14ac:dyDescent="0.3">
      <c r="A78" s="40">
        <v>44986</v>
      </c>
      <c r="B78" s="20" t="s">
        <v>51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1</v>
      </c>
      <c r="I78" s="9"/>
      <c r="J78" s="11"/>
      <c r="K78" s="49">
        <v>45012</v>
      </c>
    </row>
    <row r="79" spans="1:11" x14ac:dyDescent="0.3">
      <c r="A79" s="40"/>
      <c r="B79" s="20" t="s">
        <v>51</v>
      </c>
      <c r="C79" s="13"/>
      <c r="D79" s="39"/>
      <c r="E79" s="9"/>
      <c r="F79" s="20"/>
      <c r="G79" s="13" t="str">
        <f>IF(ISBLANK(Table1[[#This Row],[EARNED]]),"",Table1[[#This Row],[EARNED]])</f>
        <v/>
      </c>
      <c r="H79" s="39">
        <v>1</v>
      </c>
      <c r="I79" s="9"/>
      <c r="J79" s="11"/>
      <c r="K79" s="49">
        <v>44993</v>
      </c>
    </row>
    <row r="80" spans="1:11" x14ac:dyDescent="0.3">
      <c r="A80" s="40">
        <v>45017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45047</v>
      </c>
      <c r="B81" s="20" t="s">
        <v>59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60</v>
      </c>
    </row>
    <row r="82" spans="1:11" x14ac:dyDescent="0.3">
      <c r="A82" s="40">
        <v>45078</v>
      </c>
      <c r="B82" s="20" t="s">
        <v>49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2</v>
      </c>
      <c r="I82" s="9"/>
      <c r="J82" s="11"/>
      <c r="K82" s="20" t="s">
        <v>61</v>
      </c>
    </row>
    <row r="83" spans="1:11" x14ac:dyDescent="0.3">
      <c r="A83" s="40">
        <v>45108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45139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45170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45200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45231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45261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45292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45323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45352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45383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45413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45444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45474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45505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45536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45566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45597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45627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45658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45689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45717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45748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45778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45809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45839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45870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45901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45931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45962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45992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46023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46054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46082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46113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46143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46174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46204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46235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46266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46296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46327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46357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46388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46419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46447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46478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46508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46539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46569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46600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46631</v>
      </c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tabSelected="1"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2" t="s">
        <v>62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A7" s="9">
        <f>SUM(Sheet1!E9,Sheet1!I9)</f>
        <v>116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2023-07-06T05:46:07Z</dcterms:modified>
</cp:coreProperties>
</file>