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1" l="1"/>
  <c r="G59" i="1"/>
  <c r="G56" i="1" l="1"/>
  <c r="G54" i="1" l="1"/>
  <c r="G28" i="1" l="1"/>
  <c r="G3" i="3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2" i="1"/>
  <c r="G53" i="1"/>
  <c r="G55" i="1"/>
  <c r="G57" i="1"/>
  <c r="G58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<sst xmlns="http://schemas.openxmlformats.org/spreadsheetml/2006/main" count="83" uniqueCount="70">
  <si>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</si>
  <si>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</si>
  <si>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</si>
  <si>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</si>
  <si>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</si>
  <si>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</si>
  <si>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</si>
  <si>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</si>
  <si>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</si>
  <si>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</si>
  <si>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</si>
  <si>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</si>
  <si>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</si>
  <si>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</si>
  <si>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</si>
  <si>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</si>
  <si>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</si>
  <si>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</si>
  <si>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</si>
  <si>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</si>
  <si>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</si>
  <si>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</si>
  <si>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</si>
  <si>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</si>
  <si>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</si>
  <si>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</si>
  <si>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</si>
  <si>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</si>
  <si>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</si>
  <si>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</si>
  <si>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</si>
  <si>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</si>
  <si>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</si>
  <si>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</si>
  <si>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</si>
  <si>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</si>
  <si>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</si>
  <si>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</si>
  <si>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</si>
  <si>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</si>
  <si>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</si>
  <si>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</si>
  <si>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CABANTING, AIRA PEREY</t>
  </si>
  <si>
    <t>CASUAL</t>
  </si>
  <si>
    <t>ONT</t>
  </si>
  <si>
    <t>2020</t>
  </si>
  <si>
    <t>2021</t>
  </si>
  <si>
    <t>2022</t>
  </si>
  <si>
    <t>VL(3-0-0)</t>
  </si>
  <si>
    <t>12/6,7,27/2021</t>
  </si>
  <si>
    <t>SP(3-0-0)</t>
  </si>
  <si>
    <t>10/5,6,7/2022</t>
  </si>
  <si>
    <t>11/3,,10/2022</t>
  </si>
  <si>
    <t>VL(2-0-0)</t>
  </si>
  <si>
    <t>11/17,24/2022</t>
  </si>
  <si>
    <t>2023</t>
  </si>
  <si>
    <t>VL(5-0-0)</t>
  </si>
  <si>
    <t>12/1,6,7,27,29</t>
  </si>
  <si>
    <t>10/25,26/2021</t>
  </si>
  <si>
    <t>RADTECH</t>
  </si>
  <si>
    <t>SP(1-0-0)</t>
  </si>
  <si>
    <t>SL(2-0-0)</t>
  </si>
  <si>
    <t>3/27,28/2023</t>
  </si>
  <si>
    <t>SL(1-0-0)</t>
  </si>
  <si>
    <t>VL(1-0-0)</t>
  </si>
  <si>
    <t>9/7,14/2023</t>
  </si>
  <si>
    <t>9/21,28/2023</t>
  </si>
  <si>
    <t>12/6,7,14,21,28/2023</t>
  </si>
  <si>
    <t>2024</t>
  </si>
  <si>
    <t>UT(1-4-0)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</si>
</sst>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Normal="100" workbookViewId="0">
      <pane ySplit="3690" topLeftCell="A37" activePane="bottomLeft"/>
      <selection activeCell="E9" sqref="E9"/>
      <selection pane="bottomLeft" activeCell="E56" sqref="E5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59</v>
      </c>
      <c r="C3" s="51"/>
      <c r="D3" s="22" t="s">
        <v>13</v>
      </c>
      <c r="F3" s="57">
        <v>44075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20.25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44.75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44075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44105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44136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44166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46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44197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44228</v>
      </c>
      <c r="B17" s="20"/>
      <c r="C17" s="42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44256</v>
      </c>
      <c r="B18" s="20"/>
      <c r="C18" s="42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44287</v>
      </c>
      <c r="B19" s="20"/>
      <c r="C19" s="42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44317</v>
      </c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44348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44378</v>
      </c>
      <c r="B22" s="20"/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44409</v>
      </c>
      <c r="B23" s="20"/>
      <c r="C23" s="42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44440</v>
      </c>
      <c r="B24" s="20"/>
      <c r="C24" s="42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44470</v>
      </c>
      <c r="B25" s="20" t="s">
        <v>53</v>
      </c>
      <c r="C25" s="42">
        <v>1.25</v>
      </c>
      <c r="D25" s="39">
        <v>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58</v>
      </c>
    </row>
    <row r="26" spans="1:11" x14ac:dyDescent="0.25">
      <c r="A26" s="40">
        <v>44501</v>
      </c>
      <c r="B26" s="20"/>
      <c r="C26" s="42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44531</v>
      </c>
      <c r="B27" s="20" t="s">
        <v>48</v>
      </c>
      <c r="C27" s="42">
        <v>1.25</v>
      </c>
      <c r="D27" s="39">
        <v>3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49</v>
      </c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8" t="s">
        <v>47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44562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44593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44621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44652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44682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44713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44743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44774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44805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44835</v>
      </c>
      <c r="B39" s="20" t="s">
        <v>50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51</v>
      </c>
    </row>
    <row r="40" spans="1:11" x14ac:dyDescent="0.25">
      <c r="A40" s="40">
        <v>44866</v>
      </c>
      <c r="B40" s="20" t="s">
        <v>48</v>
      </c>
      <c r="C40" s="13">
        <v>1.25</v>
      </c>
      <c r="D40" s="39">
        <v>3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52</v>
      </c>
    </row>
    <row r="41" spans="1:11" x14ac:dyDescent="0.25">
      <c r="A41" s="40"/>
      <c r="B41" s="20" t="s">
        <v>53</v>
      </c>
      <c r="C41" s="13"/>
      <c r="D41" s="39">
        <v>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54</v>
      </c>
    </row>
    <row r="42" spans="1:11" x14ac:dyDescent="0.25">
      <c r="A42" s="40">
        <v>44896</v>
      </c>
      <c r="B42" s="20" t="s">
        <v>56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57</v>
      </c>
    </row>
    <row r="43" spans="1:11" x14ac:dyDescent="0.25">
      <c r="A43" s="48" t="s">
        <v>55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44957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44985</v>
      </c>
      <c r="B45" s="20" t="s">
        <v>60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>
        <v>44970</v>
      </c>
    </row>
    <row r="46" spans="1:11" x14ac:dyDescent="0.25">
      <c r="A46" s="40">
        <v>45016</v>
      </c>
      <c r="B46" s="20" t="s">
        <v>61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2</v>
      </c>
      <c r="I46" s="9"/>
      <c r="J46" s="11"/>
      <c r="K46" s="20" t="s">
        <v>62</v>
      </c>
    </row>
    <row r="47" spans="1:11" x14ac:dyDescent="0.25">
      <c r="A47" s="40">
        <v>45046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45077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45107</v>
      </c>
      <c r="B49" s="20" t="s">
        <v>60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49">
        <v>45102</v>
      </c>
    </row>
    <row r="50" spans="1:11" x14ac:dyDescent="0.25">
      <c r="A50" s="40">
        <v>45138</v>
      </c>
      <c r="B50" s="20" t="s">
        <v>63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9">
        <v>45112</v>
      </c>
    </row>
    <row r="51" spans="1:11" x14ac:dyDescent="0.25">
      <c r="A51" s="40"/>
      <c r="B51" s="20" t="s">
        <v>69</v>
      </c>
      <c r="C51" s="13"/>
      <c r="D51" s="39">
        <v>1.5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9"/>
    </row>
    <row r="52" spans="1:11" x14ac:dyDescent="0.25">
      <c r="A52" s="40">
        <v>45169</v>
      </c>
      <c r="B52" s="20" t="s">
        <v>64</v>
      </c>
      <c r="C52" s="13">
        <v>1.25</v>
      </c>
      <c r="D52" s="39">
        <v>1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49">
        <v>45156</v>
      </c>
    </row>
    <row r="53" spans="1:11" x14ac:dyDescent="0.25">
      <c r="A53" s="40">
        <v>45199</v>
      </c>
      <c r="B53" s="20" t="s">
        <v>53</v>
      </c>
      <c r="C53" s="13">
        <v>1.25</v>
      </c>
      <c r="D53" s="39">
        <v>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65</v>
      </c>
    </row>
    <row r="54" spans="1:11" x14ac:dyDescent="0.25">
      <c r="A54" s="40"/>
      <c r="B54" s="20" t="s">
        <v>53</v>
      </c>
      <c r="C54" s="13"/>
      <c r="D54" s="39">
        <v>2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66</v>
      </c>
    </row>
    <row r="55" spans="1:11" x14ac:dyDescent="0.25">
      <c r="A55" s="40">
        <v>45230</v>
      </c>
      <c r="B55" s="20" t="s">
        <v>64</v>
      </c>
      <c r="C55" s="13">
        <v>1.25</v>
      </c>
      <c r="D55" s="39">
        <v>1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49">
        <v>45225</v>
      </c>
    </row>
    <row r="56" spans="1:11" x14ac:dyDescent="0.25">
      <c r="A56" s="40"/>
      <c r="B56" s="20" t="s">
        <v>63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9">
        <v>45201</v>
      </c>
    </row>
    <row r="57" spans="1:11" x14ac:dyDescent="0.25">
      <c r="A57" s="40">
        <v>45260</v>
      </c>
      <c r="B57" s="20" t="s">
        <v>64</v>
      </c>
      <c r="C57" s="13">
        <v>1.25</v>
      </c>
      <c r="D57" s="39">
        <v>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9">
        <v>45253</v>
      </c>
    </row>
    <row r="58" spans="1:11" x14ac:dyDescent="0.25">
      <c r="A58" s="40">
        <v>45291</v>
      </c>
      <c r="B58" s="20" t="s">
        <v>56</v>
      </c>
      <c r="C58" s="13"/>
      <c r="D58" s="39">
        <v>5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67</v>
      </c>
    </row>
    <row r="59" spans="1:11" x14ac:dyDescent="0.25">
      <c r="A59" s="48" t="s">
        <v>68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45322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45351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45382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45412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45443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45473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45504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45535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45565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45596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45626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45657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45688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45716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45747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45777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45808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45838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45869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45900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45930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45961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45991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1</v>
      </c>
      <c r="E3" s="11">
        <v>4</v>
      </c>
      <c r="F3" s="11"/>
      <c r="G3" s="45">
        <f>SUMIFS(F7:F14,E7:E14,E3)+SUMIFS(D7:D66,C7:C66,F3)+D3</f>
        <v>1.5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2023-12-18T08:34:43Z</dcterms:modified>
</cp:coreProperties>
</file>