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1" l="1"/>
  <c r="G3" i="3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<sst xmlns="http://schemas.openxmlformats.org/spreadsheetml/2006/main" count="72" uniqueCount="63">
  <si>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</si>
  <si>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</si>
  <si>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</si>
  <si>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</si>
  <si>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</si>
  <si>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</si>
  <si>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</si>
  <si>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</si>
  <si>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</si>
  <si>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</si>
  <si>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</si>
  <si>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</si>
  <si>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</si>
  <si>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</si>
  <si>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</si>
  <si>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</si>
  <si>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</si>
  <si>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</si>
  <si>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</si>
  <si>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</si>
  <si>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</si>
  <si>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</si>
  <si>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</si>
  <si>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</si>
  <si>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</si>
  <si>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</si>
  <si>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</si>
  <si>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</si>
  <si>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</si>
  <si>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</si>
  <si>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</si>
  <si>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</si>
  <si>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</si>
  <si>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</si>
  <si>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</si>
  <si>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</si>
  <si>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</si>
  <si>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</si>
  <si>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</si>
  <si>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</si>
  <si>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</si>
  <si>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</si>
  <si>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BAROA, JONA ANGCAYA</t>
  </si>
  <si>
    <t>CASUAL</t>
  </si>
  <si>
    <t>2019</t>
  </si>
  <si>
    <t>SL(1-0-0)</t>
  </si>
  <si>
    <t>VL(4-0-0)</t>
  </si>
  <si>
    <t>SL(3-0-0)</t>
  </si>
  <si>
    <t>10/22-25/2018</t>
  </si>
  <si>
    <t>VL(2-0-0)</t>
  </si>
  <si>
    <t>12/19,20/2018</t>
  </si>
  <si>
    <t>2020</t>
  </si>
  <si>
    <t>FL(5-0-0)</t>
  </si>
  <si>
    <t>2021</t>
  </si>
  <si>
    <t>9/9,10/2021</t>
  </si>
  <si>
    <t>2022</t>
  </si>
  <si>
    <t>10/24,25/2022</t>
  </si>
  <si>
    <t>2023</t>
  </si>
  <si>
    <t>FL(3-0-0)</t>
  </si>
  <si>
    <t>VL(5-0-0)</t>
  </si>
  <si>
    <t>MOURNING 3/20-24/2023</t>
  </si>
  <si>
    <t>VL(8-0-0)</t>
  </si>
  <si>
    <t>4/3-5,10-14/2023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</si>
</sst>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1"/>
  <sheetViews>
    <sheetView tabSelected="1" zoomScaleNormal="100" workbookViewId="0">
      <pane ySplit="3690" topLeftCell="A49" activePane="bottomLeft"/>
      <selection activeCell="F4" sqref="F4:G4"/>
      <selection pane="bottomLeft" activeCell="D62" sqref="D6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/>
      <c r="C3" s="53"/>
      <c r="D3" s="23" t="s">
        <v>13</v>
      </c>
      <c r="E3" s="4"/>
      <c r="F3" s="59">
        <v>43647</v>
      </c>
      <c r="G3" s="54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22.25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50.25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43647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25">
      <c r="A12" s="42">
        <v>43678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25">
      <c r="A13" s="42">
        <v>43709</v>
      </c>
      <c r="B13" s="21" t="s">
        <v>45</v>
      </c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>
        <v>1</v>
      </c>
      <c r="I13" s="10"/>
      <c r="J13" s="12"/>
      <c r="K13" s="51">
        <v>43349</v>
      </c>
    </row>
    <row r="14" spans="1:11" x14ac:dyDescent="0.25">
      <c r="A14" s="42">
        <v>43739</v>
      </c>
      <c r="B14" s="21" t="s">
        <v>45</v>
      </c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>
        <v>1</v>
      </c>
      <c r="I14" s="10"/>
      <c r="J14" s="12"/>
      <c r="K14" s="51">
        <v>43384</v>
      </c>
    </row>
    <row r="15" spans="1:11" x14ac:dyDescent="0.25">
      <c r="A15" s="42"/>
      <c r="B15" s="21" t="s">
        <v>46</v>
      </c>
      <c r="C15" s="14"/>
      <c r="D15" s="41">
        <v>4</v>
      </c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51"/>
    </row>
    <row r="16" spans="1:11" x14ac:dyDescent="0.25">
      <c r="A16" s="42">
        <v>43770</v>
      </c>
      <c r="B16" s="21" t="s">
        <v>47</v>
      </c>
      <c r="C16" s="14">
        <v>1.25</v>
      </c>
      <c r="D16" s="41"/>
      <c r="E16" s="10"/>
      <c r="F16" s="21"/>
      <c r="G16" s="14">
        <f>IF(ISBLANK(Table1[[#This Row],[EARNED]]),"",Table1[[#This Row],[EARNED]])</f>
        <v>1.25</v>
      </c>
      <c r="H16" s="41">
        <v>3</v>
      </c>
      <c r="I16" s="10"/>
      <c r="J16" s="12"/>
      <c r="K16" s="21" t="s">
        <v>48</v>
      </c>
    </row>
    <row r="17" spans="1:11" x14ac:dyDescent="0.25">
      <c r="A17" s="42">
        <v>43800</v>
      </c>
      <c r="B17" s="16" t="s">
        <v>49</v>
      </c>
      <c r="C17" s="14">
        <v>1.25</v>
      </c>
      <c r="D17" s="45">
        <v>2</v>
      </c>
      <c r="E17" s="10"/>
      <c r="F17" s="16"/>
      <c r="G17" s="44">
        <f>IF(ISBLANK(Table1[[#This Row],[EARNED]]),"",Table1[[#This Row],[EARNED]])</f>
        <v>1.25</v>
      </c>
      <c r="H17" s="45"/>
      <c r="I17" s="10"/>
      <c r="J17" s="13"/>
      <c r="K17" s="16" t="s">
        <v>50</v>
      </c>
    </row>
    <row r="18" spans="1:11" x14ac:dyDescent="0.25">
      <c r="A18" s="50" t="s">
        <v>51</v>
      </c>
      <c r="B18" s="21"/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21"/>
    </row>
    <row r="19" spans="1:11" x14ac:dyDescent="0.25">
      <c r="A19" s="42">
        <v>43831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25">
      <c r="A20" s="42">
        <v>43862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25">
      <c r="A21" s="42">
        <v>43891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25">
      <c r="A22" s="42">
        <v>43922</v>
      </c>
      <c r="B22" s="21"/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25">
      <c r="A23" s="42">
        <v>43952</v>
      </c>
      <c r="B23" s="21"/>
      <c r="C23" s="14">
        <v>1.25</v>
      </c>
      <c r="D23" s="41"/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/>
    </row>
    <row r="24" spans="1:11" x14ac:dyDescent="0.25">
      <c r="A24" s="42">
        <v>43983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25">
      <c r="A25" s="42">
        <v>44013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25">
      <c r="A26" s="42">
        <v>44044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25">
      <c r="A27" s="42">
        <v>44075</v>
      </c>
      <c r="B27" s="21" t="s">
        <v>45</v>
      </c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>
        <v>1</v>
      </c>
      <c r="I27" s="10"/>
      <c r="J27" s="12"/>
      <c r="K27" s="51">
        <v>44098</v>
      </c>
    </row>
    <row r="28" spans="1:11" x14ac:dyDescent="0.25">
      <c r="A28" s="42">
        <v>44105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25">
      <c r="A29" s="42">
        <v>44136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25">
      <c r="A30" s="42">
        <v>44166</v>
      </c>
      <c r="B30" s="21" t="s">
        <v>52</v>
      </c>
      <c r="C30" s="14">
        <v>1.25</v>
      </c>
      <c r="D30" s="41">
        <v>5</v>
      </c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25">
      <c r="A31" s="50" t="s">
        <v>53</v>
      </c>
      <c r="B31" s="21"/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/>
    </row>
    <row r="32" spans="1:11" x14ac:dyDescent="0.25">
      <c r="A32" s="42">
        <v>44197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25">
      <c r="A33" s="42">
        <v>44228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25">
      <c r="A34" s="42">
        <v>44256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25">
      <c r="A35" s="42">
        <v>44287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25">
      <c r="A36" s="42">
        <v>44317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25">
      <c r="A37" s="42">
        <v>44348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25">
      <c r="A38" s="42">
        <v>44378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25">
      <c r="A39" s="42">
        <v>44409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25">
      <c r="A40" s="42">
        <v>44440</v>
      </c>
      <c r="B40" s="21" t="s">
        <v>49</v>
      </c>
      <c r="C40" s="14">
        <v>1.25</v>
      </c>
      <c r="D40" s="41">
        <v>2</v>
      </c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 t="s">
        <v>54</v>
      </c>
    </row>
    <row r="41" spans="1:11" x14ac:dyDescent="0.25">
      <c r="A41" s="42">
        <v>44470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25">
      <c r="A42" s="42">
        <v>44501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25">
      <c r="A43" s="42">
        <v>44531</v>
      </c>
      <c r="B43" s="21" t="s">
        <v>58</v>
      </c>
      <c r="C43" s="14">
        <v>1.25</v>
      </c>
      <c r="D43" s="41">
        <v>3</v>
      </c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25">
      <c r="A44" s="50" t="s">
        <v>55</v>
      </c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25">
      <c r="A45" s="42">
        <v>44562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25">
      <c r="A46" s="42">
        <v>44593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25">
      <c r="A47" s="42">
        <v>44621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25">
      <c r="A48" s="42">
        <v>44652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25">
      <c r="A49" s="42">
        <v>44682</v>
      </c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25">
      <c r="A50" s="42">
        <v>44713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25">
      <c r="A51" s="42">
        <v>44743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25">
      <c r="A52" s="42">
        <v>44774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25">
      <c r="A53" s="42">
        <v>44805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25">
      <c r="A54" s="42">
        <v>44835</v>
      </c>
      <c r="B54" s="21" t="s">
        <v>49</v>
      </c>
      <c r="C54" s="14">
        <v>1.25</v>
      </c>
      <c r="D54" s="41">
        <v>2</v>
      </c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 t="s">
        <v>56</v>
      </c>
    </row>
    <row r="55" spans="1:11" x14ac:dyDescent="0.25">
      <c r="A55" s="42">
        <v>44866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25">
      <c r="A56" s="42">
        <v>44896</v>
      </c>
      <c r="B56" s="21" t="s">
        <v>58</v>
      </c>
      <c r="C56" s="14">
        <v>1.25</v>
      </c>
      <c r="D56" s="41">
        <v>3</v>
      </c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25">
      <c r="A57" s="50" t="s">
        <v>57</v>
      </c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>
        <v>44927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25">
      <c r="A59" s="42">
        <v>44958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25">
      <c r="A60" s="42">
        <v>44986</v>
      </c>
      <c r="B60" s="21" t="s">
        <v>59</v>
      </c>
      <c r="C60" s="14">
        <v>1.25</v>
      </c>
      <c r="D60" s="41">
        <v>5</v>
      </c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 t="s">
        <v>60</v>
      </c>
    </row>
    <row r="61" spans="1:11" x14ac:dyDescent="0.25">
      <c r="A61" s="42"/>
      <c r="B61" s="21" t="s">
        <v>61</v>
      </c>
      <c r="C61" s="14"/>
      <c r="D61" s="41">
        <v>8</v>
      </c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 t="s">
        <v>62</v>
      </c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25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25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25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25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25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25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25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25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25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25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25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25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25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25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25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25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25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25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25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25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25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25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25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25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25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25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25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25">
      <c r="A131" s="43"/>
      <c r="B131" s="16"/>
      <c r="C131" s="44"/>
      <c r="D131" s="45"/>
      <c r="E131" s="10"/>
      <c r="F131" s="16"/>
      <c r="G131" s="44" t="str">
        <f>IF(ISBLANK(Table1[[#This Row],[EARNED]]),"",Table1[[#This Row],[EARNED]])</f>
        <v/>
      </c>
      <c r="H131" s="45"/>
      <c r="I131" s="10"/>
      <c r="J131" s="13"/>
      <c r="K131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I1" sqref="I1:L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/>
      <c r="B3" s="12"/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2023-03-30T08:19:46Z</dcterms:modified>
</cp:coreProperties>
</file>