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ONITALLA FAMILY\Desktop\LEAVECARD\"/>
    </mc:Choice>
  </mc:AlternateContent>
  <bookViews>
    <workbookView xWindow="0" yWindow="0" windowWidth="23040" windowHeight="9384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<sst xmlns="http://schemas.openxmlformats.org/spreadsheetml/2006/main" count="274" uniqueCount="186">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</sst>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42"/>
  <sheetViews>
    <sheetView tabSelected="1" zoomScaleNormal="100" workbookViewId="0">
      <pane ySplit="3576" topLeftCell="A213" activePane="bottomLeft"/>
      <selection activeCell="B3" sqref="B3:C3"/>
      <selection pane="bottomLeft" activeCell="A221" sqref="A2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8" t="s">
        <v>42</v>
      </c>
      <c r="C2" s="48"/>
      <c r="D2" s="21" t="s">
        <v>14</v>
      </c>
      <c r="E2" s="10"/>
      <c r="F2" s="55"/>
      <c r="G2" s="55"/>
      <c r="H2" s="28" t="s">
        <v>10</v>
      </c>
      <c r="I2" s="25"/>
      <c r="J2" s="49"/>
      <c r="K2" s="50"/>
    </row>
    <row r="3" spans="1:11" x14ac:dyDescent="0.3">
      <c r="A3" s="18" t="s">
        <v>15</v>
      </c>
      <c r="B3" s="48"/>
      <c r="C3" s="48"/>
      <c r="D3" s="22" t="s">
        <v>13</v>
      </c>
      <c r="F3" s="56"/>
      <c r="G3" s="53"/>
      <c r="H3" s="26" t="s">
        <v>11</v>
      </c>
      <c r="I3" s="26"/>
      <c r="J3" s="51"/>
      <c r="K3" s="52"/>
    </row>
    <row r="4" spans="1:11" ht="14.4" customHeight="1" x14ac:dyDescent="0.3">
      <c r="A4" s="18" t="s">
        <v>16</v>
      </c>
      <c r="B4" s="48"/>
      <c r="C4" s="48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68.247000000000014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-23.75</v>
      </c>
      <c r="J9" s="11"/>
      <c r="K9" s="20"/>
    </row>
    <row r="10" spans="1:11" x14ac:dyDescent="0.3">
      <c r="A10" s="5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3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59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59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3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60">
        <v>40122</v>
      </c>
    </row>
    <row r="32" spans="1:11" x14ac:dyDescent="0.3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3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3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59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3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3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3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59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3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3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3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3">
      <c r="A68" s="59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3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3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3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3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3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59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3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3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3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3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59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3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3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3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60">
        <v>41793</v>
      </c>
    </row>
    <row r="103" spans="1:11" x14ac:dyDescent="0.3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3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3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3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3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3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3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3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59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3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3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3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3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3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3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3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59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3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3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3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3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3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59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3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3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3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3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3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3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3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3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3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59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3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3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3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3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3">
      <c r="A166" s="40">
        <v>43252</v>
      </c>
      <c r="B166" s="20" t="s">
        <v>160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3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3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59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3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3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3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3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3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3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60">
        <v>43475</v>
      </c>
    </row>
    <row r="187" spans="1:11" x14ac:dyDescent="0.3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3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3">
      <c r="A190" s="59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3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43862</v>
      </c>
      <c r="B193" s="20" t="s">
        <v>174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5</v>
      </c>
      <c r="I193" s="9"/>
      <c r="J193" s="11"/>
      <c r="K193" s="20" t="s">
        <v>179</v>
      </c>
    </row>
    <row r="194" spans="1:11" x14ac:dyDescent="0.3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3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44044</v>
      </c>
      <c r="B199" s="20" t="s">
        <v>175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10</v>
      </c>
      <c r="I199" s="9"/>
      <c r="J199" s="11"/>
      <c r="K199" s="20" t="s">
        <v>180</v>
      </c>
    </row>
    <row r="200" spans="1:11" x14ac:dyDescent="0.3">
      <c r="A200" s="40">
        <v>44075</v>
      </c>
      <c r="B200" s="20" t="s">
        <v>176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11</v>
      </c>
      <c r="I200" s="9"/>
      <c r="J200" s="11"/>
      <c r="K200" s="20" t="s">
        <v>182</v>
      </c>
    </row>
    <row r="201" spans="1:11" x14ac:dyDescent="0.3">
      <c r="A201" s="40"/>
      <c r="B201" s="20" t="s">
        <v>177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14</v>
      </c>
      <c r="I201" s="9"/>
      <c r="J201" s="11"/>
      <c r="K201" s="20" t="s">
        <v>183</v>
      </c>
    </row>
    <row r="202" spans="1:11" x14ac:dyDescent="0.3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3">
      <c r="A205" s="59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59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3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3">
      <c r="A222" s="40">
        <v>44652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44682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3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15"/>
      <c r="C242" s="41"/>
      <c r="D242" s="42"/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6</v>
      </c>
      <c r="E3">
        <v>5</v>
      </c>
      <c r="F3">
        <v>7</v>
      </c>
      <c r="G3" s="46">
        <f>SUMIFS(F7:F14,E7:E14,E3)+SUMIFS(D7:D66,C7:C66,F3)+D3</f>
        <v>6.64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8" t="s">
        <v>38</v>
      </c>
      <c r="J6" s="58"/>
      <c r="K6" s="58"/>
      <c r="L6" s="5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JAVONITALLA FAMILY</cp:lastModifiedBy>
  <cp:lastPrinted>2022-10-25T04:08:17Z</cp:lastPrinted>
  <dcterms:created xsi:type="dcterms:W3CDTF">2022-10-17T03:06:03Z</dcterms:created>
  <dcterms:modified xsi:type="dcterms:W3CDTF">2023-03-20T07:41:15Z</dcterms:modified>
</cp:coreProperties>
</file>