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2" i="1"/>
  <c r="G28" i="1"/>
  <c r="G15" i="1"/>
  <c r="G39" i="1" l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10" i="1"/>
  <c r="G11" i="1"/>
  <c r="G12" i="1"/>
  <c r="G13" i="1"/>
  <c r="G14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<sst xmlns="http://schemas.openxmlformats.org/spreadsheetml/2006/main" count="65" uniqueCount="61">
  <si>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</si>
  <si>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</si>
  <si>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</si>
  <si>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</si>
  <si>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</si>
  <si>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</si>
  <si>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</si>
  <si>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</si>
  <si>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</si>
  <si>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</si>
  <si>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</si>
  <si>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</si>
  <si>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</si>
  <si>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</si>
  <si>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</si>
  <si>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</si>
  <si>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</si>
  <si>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</si>
  <si>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</si>
  <si>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</si>
  <si>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</si>
  <si>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</si>
  <si>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</si>
  <si>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</si>
  <si>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</si>
  <si>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</si>
  <si>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</si>
  <si>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</si>
  <si>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</si>
  <si>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</si>
  <si>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</si>
  <si>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</si>
  <si>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</si>
  <si>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</si>
  <si>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</si>
  <si>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</si>
  <si>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</si>
  <si>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</si>
  <si>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</si>
  <si>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</si>
  <si>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</si>
  <si>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</si>
  <si>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</si>
  <si>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FERRY, FRANCIS RUGA</t>
  </si>
  <si>
    <t>CASUAL</t>
  </si>
  <si>
    <t>NURSE</t>
  </si>
  <si>
    <t>ONT</t>
  </si>
  <si>
    <t>5 - Single (including living common law)</t>
  </si>
  <si>
    <t>2023</t>
  </si>
  <si>
    <t>2020</t>
  </si>
  <si>
    <t>2021</t>
  </si>
  <si>
    <t>2022</t>
  </si>
  <si>
    <t>FL(5-0-0)</t>
  </si>
  <si>
    <t>VL(3-0-0)</t>
  </si>
  <si>
    <t>12/26-29/2022</t>
  </si>
  <si>
    <t>FL(2-0-0)</t>
  </si>
  <si>
    <t>COVID(6-0-0)</t>
  </si>
  <si>
    <t>1/11-13,16-18/2023</t>
  </si>
  <si>
    <t>SL(1-0-0)</t>
  </si>
  <si>
    <t>VL(5-0-0)</t>
  </si>
  <si>
    <t>8/22-28/2023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</si>
</sst>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Normal="100" workbookViewId="0">
      <pane ySplit="3690" topLeftCell="A38" activePane="bottomLeft"/>
      <selection activeCell="F4" sqref="F4:G4"/>
      <selection pane="bottomLeft" activeCell="E50" sqref="E5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43</v>
      </c>
      <c r="C2" s="53"/>
      <c r="D2" s="21" t="s">
        <v>14</v>
      </c>
      <c r="E2" s="10"/>
      <c r="F2" s="60" t="s">
        <v>47</v>
      </c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44075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44</v>
      </c>
      <c r="C4" s="53"/>
      <c r="D4" s="22" t="s">
        <v>12</v>
      </c>
      <c r="F4" s="58" t="s">
        <v>46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28.75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42.75</v>
      </c>
      <c r="J9" s="11"/>
      <c r="K9" s="20"/>
    </row>
    <row r="10" spans="1:11" x14ac:dyDescent="0.25">
      <c r="A10" s="51" t="s">
        <v>49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51" t="s">
        <v>50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44197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44228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44256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52</v>
      </c>
      <c r="C27" s="13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51" t="s">
        <v>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44805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 t="s">
        <v>53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54</v>
      </c>
    </row>
    <row r="41" spans="1:11" x14ac:dyDescent="0.25">
      <c r="A41" s="40"/>
      <c r="B41" s="20" t="s">
        <v>55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51" t="s">
        <v>48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44927</v>
      </c>
      <c r="B43" s="20" t="s">
        <v>56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57</v>
      </c>
    </row>
    <row r="44" spans="1:11" x14ac:dyDescent="0.25">
      <c r="A44" s="40">
        <v>44958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44986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45017</v>
      </c>
      <c r="B46" s="20" t="s">
        <v>58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48">
        <v>45036</v>
      </c>
    </row>
    <row r="47" spans="1:11" x14ac:dyDescent="0.25">
      <c r="A47" s="40">
        <v>45047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45078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45108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45139</v>
      </c>
      <c r="B50" s="20" t="s">
        <v>59</v>
      </c>
      <c r="C50" s="13"/>
      <c r="D50" s="39">
        <v>5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60</v>
      </c>
    </row>
    <row r="51" spans="1:11" x14ac:dyDescent="0.25">
      <c r="A51" s="40">
        <v>45170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45200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45231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45261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45292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45323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45352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45383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45413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45444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45474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45505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45536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45597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45627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45658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45689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45717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45748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45778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45809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45839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45901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45931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45962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45992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46023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46054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46082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46113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46143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46174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46204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46235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46266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46296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46327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46357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46388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46419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46447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46478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46508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46539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46569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46600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IF(ISBLANK(Table1[[#This Row],[EARNED]]),"",Table1[[#This Row],[EARNED]])</f>
        <v/>
      </c>
      <c r="H134" s="43"/>
      <c r="I134" s="9"/>
      <c r="J134" s="12"/>
      <c r="K134" s="15"/>
    </row>
    <row r="135" spans="1:11" x14ac:dyDescent="0.25">
      <c r="A135" s="41"/>
      <c r="B135" s="15"/>
      <c r="C135" s="42"/>
      <c r="D135" s="43"/>
      <c r="E135" s="49"/>
      <c r="F135" s="15"/>
      <c r="G135" s="42" t="str">
        <f>IF(ISBLANK(Table1[[#This Row],[EARNED]]),"",Table1[[#This Row],[EARNED]])</f>
        <v/>
      </c>
      <c r="H135" s="43"/>
      <c r="I135" s="4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9" sqref="A9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A7" s="50">
        <f>SUM(Sheet1!E9,Sheet1!I9)</f>
        <v>71.5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2023-08-07T01:16:23Z</dcterms:modified>
</cp:coreProperties>
</file>