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5" i="1" l="1"/>
  <c r="G764" i="1" l="1"/>
  <c r="G759" i="1" l="1"/>
  <c r="G758" i="1"/>
  <c r="G755" i="1"/>
  <c r="G751" i="1"/>
  <c r="G756" i="1"/>
  <c r="A752" i="1"/>
  <c r="A753" i="1" s="1"/>
  <c r="A754" i="1" s="1"/>
  <c r="A757" i="1" s="1"/>
  <c r="A760" i="1" s="1"/>
  <c r="A761" i="1" s="1"/>
  <c r="A762" i="1" s="1"/>
  <c r="A763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4" i="1"/>
  <c r="G745" i="1"/>
  <c r="G746" i="1"/>
  <c r="G747" i="1"/>
  <c r="G748" i="1"/>
  <c r="G749" i="1"/>
  <c r="G750" i="1"/>
  <c r="G752" i="1"/>
  <c r="G753" i="1"/>
  <c r="G754" i="1"/>
  <c r="G757" i="1"/>
  <c r="G760" i="1"/>
  <c r="G761" i="1"/>
  <c r="G762" i="1"/>
  <c r="G763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36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<sst xmlns="http://schemas.openxmlformats.org/spreadsheetml/2006/main" count="1154" uniqueCount="636">
  <si>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</si>
  <si>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</si>
  <si>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</si>
  <si>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</si>
  <si>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</si>
  <si>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</si>
  <si>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</si>
  <si>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</si>
  <si>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</si>
  <si>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</si>
  <si>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</si>
  <si>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</si>
  <si>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</si>
  <si>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</si>
  <si>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</si>
  <si>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</si>
  <si>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</si>
  <si>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</si>
  <si>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</si>
  <si>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</si>
  <si>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</si>
  <si>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</si>
  <si>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</si>
  <si>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</si>
  <si>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</si>
  <si>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</si>
  <si>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</si>
  <si>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</si>
  <si>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</si>
  <si>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</si>
  <si>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</si>
  <si>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</si>
  <si>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</si>
  <si>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</si>
  <si>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</si>
  <si>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</si>
  <si>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</si>
  <si>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</si>
  <si>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</si>
  <si>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</si>
  <si>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</si>
  <si>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</si>
  <si>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</si>
  <si>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</si>
  <si>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</si>
  <si>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</si>
  <si>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</si>
  <si>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</si>
  <si>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</si>
  <si>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</si>
  <si>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</si>
  <si>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</si>
  <si>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</si>
  <si>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</si>
  <si>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</si>
  <si>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</si>
  <si>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</si>
  <si>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</si>
  <si>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</si>
  <si>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</si>
  <si>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</si>
  <si>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</si>
  <si>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</si>
  <si>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</si>
  <si>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</si>
  <si>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</si>
  <si>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</si>
  <si>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</si>
  <si>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</si>
  <si>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</si>
  <si>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</si>
  <si>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</si>
  <si>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</si>
  <si>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</si>
  <si>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</si>
  <si>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</si>
  <si>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</si>
  <si>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</si>
  <si>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</si>
  <si>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</si>
  <si>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</si>
  <si>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</si>
  <si>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</si>
  <si>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</si>
  <si>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</si>
  <si>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</si>
  <si>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</si>
  <si>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</si>
  <si>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</si>
  <si>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</si>
  <si>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</si>
  <si>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</si>
  <si>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</si>
  <si>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</si>
  <si>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</si>
  <si>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</si>
  <si>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</si>
  <si>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</si>
  <si>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</si>
  <si>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</si>
  <si>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</si>
  <si>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</si>
  <si>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</si>
  <si>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</si>
  <si>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</si>
  <si>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</si>
  <si>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</si>
  <si>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</si>
  <si>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</si>
  <si>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</si>
  <si>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</si>
  <si>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</si>
  <si>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</si>
  <si>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</si>
  <si>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</si>
  <si>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</si>
  <si>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</si>
  <si>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</si>
  <si>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</si>
  <si>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</si>
  <si>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</si>
  <si>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</si>
  <si>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</si>
  <si>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</si>
  <si>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</si>
  <si>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</si>
  <si>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</si>
  <si>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</si>
  <si>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</si>
  <si>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</si>
  <si>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</si>
  <si>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</si>
  <si>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</si>
  <si>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</si>
  <si>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</si>
  <si>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</si>
  <si>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</si>
  <si>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</si>
  <si>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</si>
  <si>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</si>
  <si>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</si>
  <si>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</si>
  <si>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</si>
  <si>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</si>
  <si>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</si>
  <si>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</si>
  <si>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</si>
  <si>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</si>
  <si>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</si>
  <si>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</si>
  <si>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</si>
  <si>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</si>
  <si>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</si>
  <si>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</si>
  <si>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</si>
  <si>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</si>
  <si>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</si>
  <si>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</si>
  <si>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</si>
  <si>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</si>
  <si>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</si>
  <si>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</si>
  <si>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</si>
  <si>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</si>
  <si>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</si>
  <si>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</si>
  <si>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</si>
  <si>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</si>
  <si>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</si>
  <si>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</si>
  <si>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</si>
  <si>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</si>
  <si>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</si>
  <si>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</si>
  <si>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</si>
  <si>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</si>
  <si>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</si>
  <si>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</si>
  <si>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</si>
  <si>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</si>
  <si>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</si>
  <si>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</si>
  <si>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</si>
  <si>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</si>
  <si>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</si>
  <si>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</si>
  <si>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</si>
  <si>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</si>
  <si>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</si>
  <si>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</si>
  <si>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</si>
  <si>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</si>
  <si>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</si>
  <si>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</si>
  <si>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</si>
  <si>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</si>
  <si>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</si>
  <si>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</si>
  <si>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</si>
  <si>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</si>
  <si>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</si>
  <si>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</si>
  <si>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</si>
  <si>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</si>
  <si>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</si>
  <si>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</si>
  <si>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</si>
  <si>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</si>
  <si>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</si>
  <si>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</si>
  <si>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</si>
  <si>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</si>
  <si>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</si>
  <si>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</si>
  <si>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</si>
  <si>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</si>
  <si>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</si>
  <si>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</si>
  <si>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</si>
  <si>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</si>
  <si>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</si>
  <si>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</si>
  <si>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</si>
  <si>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</si>
  <si>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</si>
  <si>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</si>
  <si>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</si>
  <si>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</si>
  <si>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</si>
  <si>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</si>
  <si>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</si>
  <si>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</si>
  <si>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</si>
  <si>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</si>
  <si>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</si>
  <si>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</si>
  <si>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</si>
  <si>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</si>
  <si>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</si>
  <si>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</si>
  <si>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</si>
  <si>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</si>
  <si>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</si>
  <si>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</si>
  <si>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</si>
  <si>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</si>
  <si>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</si>
  <si>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</si>
  <si>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</si>
  <si>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</si>
  <si>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</si>
  <si>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</si>
  <si>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</si>
  <si>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</si>
  <si>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</si>
  <si>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</si>
  <si>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</si>
  <si>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</si>
  <si>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</si>
  <si>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</si>
  <si>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</si>
  <si>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</si>
  <si>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</si>
  <si>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</si>
  <si>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</si>
  <si>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</si>
  <si>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</si>
  <si>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</si>
  <si>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</si>
  <si>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</si>
  <si>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</si>
  <si>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</si>
  <si>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</si>
  <si>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</si>
  <si>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</si>
  <si>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</si>
  <si>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</si>
  <si>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</si>
  <si>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</si>
  <si>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</si>
  <si>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</si>
  <si>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</si>
  <si>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</si>
  <si>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</si>
  <si>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</si>
  <si>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</si>
  <si>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</si>
  <si>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</si>
  <si>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</si>
  <si>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</si>
  <si>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</si>
  <si>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</si>
  <si>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</si>
  <si>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</si>
  <si>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</si>
  <si>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</si>
  <si>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</si>
  <si>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</si>
  <si>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</si>
  <si>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</si>
  <si>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</si>
  <si>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</si>
  <si>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</si>
  <si>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</si>
  <si>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</si>
  <si>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</si>
  <si>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</si>
  <si>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</si>
  <si>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</si>
  <si>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</si>
  <si>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</si>
  <si>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</si>
  <si>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</si>
  <si>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</si>
  <si>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</si>
  <si>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</si>
  <si>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</si>
  <si>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</si>
  <si>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</si>
  <si>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</si>
  <si>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</si>
  <si>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</si>
  <si>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</si>
  <si>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</si>
  <si>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</si>
  <si>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</si>
  <si>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</si>
  <si>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</si>
  <si>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</si>
  <si>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</si>
  <si>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</si>
  <si>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</si>
  <si>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</si>
  <si>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</si>
  <si>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</si>
  <si>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</si>
  <si>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</si>
  <si>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</si>
  <si>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</si>
  <si>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</si>
  <si>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</si>
  <si>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</si>
  <si>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</si>
  <si>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</si>
  <si>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</si>
  <si>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</si>
  <si>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</si>
  <si>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</si>
  <si>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</si>
  <si>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</si>
  <si>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</si>
  <si>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</si>
  <si>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</si>
  <si>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</si>
  <si>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</si>
  <si>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</si>
  <si>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</si>
  <si>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</si>
  <si>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</si>
  <si>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</si>
  <si>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</si>
  <si>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</si>
  <si>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</si>
  <si>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</si>
  <si>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</si>
  <si>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</si>
  <si>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</si>
  <si>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</si>
  <si>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</si>
  <si>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</si>
  <si>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</si>
  <si>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</si>
  <si>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</si>
  <si>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</si>
  <si>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</si>
  <si>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</si>
  <si>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</si>
  <si>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</si>
  <si>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</si>
  <si>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</si>
  <si>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</si>
  <si>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</si>
  <si>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</si>
  <si>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</si>
  <si>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</si>
  <si>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</si>
  <si>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</si>
  <si>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</si>
  <si>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</si>
  <si>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</si>
  <si>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</si>
  <si>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</si>
  <si>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</si>
  <si>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</si>
  <si>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</si>
  <si>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</si>
  <si>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</si>
  <si>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</si>
  <si>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</si>
  <si>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</si>
  <si>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</si>
  <si>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</si>
  <si>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</si>
  <si>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</si>
  <si>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</si>
  <si>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</si>
  <si>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</si>
  <si>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</si>
  <si>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</si>
  <si>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</si>
  <si>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</si>
  <si>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</si>
  <si>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</si>
  <si>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</si>
  <si>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</si>
  <si>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</si>
  <si>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</si>
  <si>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</si>
  <si>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</si>
  <si>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</si>
  <si>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</si>
  <si>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</si>
  <si>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</si>
  <si>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</si>
  <si>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</si>
  <si>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</si>
  <si>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</si>
  <si>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</si>
  <si>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</si>
  <si>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</si>
  <si>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</si>
  <si>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</si>
  <si>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</si>
  <si>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</si>
  <si>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</si>
  <si>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</si>
  <si>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</si>
  <si>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</si>
  <si>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</si>
  <si>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</si>
  <si>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</si>
  <si>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</si>
  <si>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</si>
  <si>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</si>
  <si>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</si>
  <si>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</si>
  <si>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</si>
  <si>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</si>
  <si>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</si>
  <si>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</si>
  <si>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</si>
  <si>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</si>
  <si>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</si>
  <si>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</si>
  <si>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</si>
  <si>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</si>
  <si>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</si>
  <si>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</si>
  <si>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</si>
  <si>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</si>
  <si>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</si>
  <si>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</si>
  <si>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</si>
  <si>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</si>
  <si>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</si>
  <si>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</si>
  <si>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</si>
  <si>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</si>
  <si>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</si>
  <si>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</si>
  <si>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</si>
  <si>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</si>
  <si>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</si>
  <si>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</si>
  <si>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</si>
  <si>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</si>
  <si>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</si>
  <si>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</si>
  <si>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</si>
  <si>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</si>
  <si>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</si>
  <si>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</si>
  <si>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</si>
  <si>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</si>
  <si>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</si>
  <si>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</si>
  <si>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</si>
  <si>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</si>
  <si>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</si>
  <si>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</si>
  <si>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</si>
  <si>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</si>
  <si>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</si>
  <si>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</si>
  <si>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</si>
  <si>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</si>
  <si>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</si>
  <si>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</si>
  <si>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</si>
  <si>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</si>
  <si>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</si>
  <si>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</si>
  <si>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</si>
  <si>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</si>
  <si>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</si>
  <si>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</si>
  <si>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</si>
  <si>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</si>
  <si>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</si>
  <si>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</si>
  <si>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</si>
  <si>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</si>
  <si>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</si>
  <si>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</si>
  <si>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</si>
  <si>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</si>
  <si>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</si>
  <si>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</si>
  <si>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</si>
  <si>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</si>
  <si>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</si>
  <si>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</si>
  <si>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</si>
  <si>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</si>
  <si>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</si>
  <si>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</si>
  <si>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</si>
  <si>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</si>
  <si>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</si>
  <si>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</si>
  <si>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</si>
  <si>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</si>
  <si>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</si>
  <si>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</si>
  <si>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</si>
  <si>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</si>
  <si>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</si>
  <si>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</si>
  <si>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</si>
  <si>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</si>
  <si>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</si>
  <si>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</si>
  <si>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</si>
  <si>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</si>
  <si>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</si>
  <si>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</si>
  <si>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</si>
  <si>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</si>
  <si>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</si>
  <si>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</si>
  <si>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</si>
  <si>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</si>
  <si>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</si>
  <si>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</si>
  <si>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</si>
  <si>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</si>
  <si>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</si>
  <si>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</si>
  <si>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</si>
  <si>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</si>
  <si>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</si>
  <si>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</si>
  <si>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</si>
  <si>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</si>
  <si>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</si>
  <si>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</si>
  <si>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</si>
  <si>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</si>
  <si>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</si>
  <si>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</si>
  <si>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</si>
  <si>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</si>
  <si>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</si>
  <si>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</si>
  <si>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</si>
  <si>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</si>
  <si>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</si>
  <si>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</si>
  <si>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</si>
  <si>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</si>
  <si>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</si>
  <si>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</si>
  <si>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</si>
  <si>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</si>
  <si>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</si>
  <si>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</si>
  <si>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</si>
  <si>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</si>
  <si>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</si>
  <si>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</si>
  <si>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</si>
  <si>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</si>
  <si>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</si>
  <si>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</si>
  <si>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</si>
  <si>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</si>
  <si>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</si>
  <si>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</si>
  <si>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</si>
  <si>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</si>
  <si>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</si>
  <si>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</si>
  <si>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</si>
  <si>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</si>
  <si>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</si>
  <si>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</si>
  <si>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</si>
  <si>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</si>
  <si>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</si>
  <si>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</si>
  <si>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</si>
  <si>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</si>
  <si>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</si>
  <si>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</si>
  <si>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</si>
  <si>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</si>
  <si>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</si>
  <si>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</si>
  <si>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</si>
  <si>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</si>
  <si>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</si>
  <si>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</si>
  <si>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</si>
  <si>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</si>
  <si>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</si>
  <si>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</si>
  <si>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</si>
  <si>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</si>
  <si>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</si>
  <si>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</si>
  <si>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</si>
  <si>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</si>
  <si>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</si>
  <si>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</si>
  <si>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</si>
  <si>
    <t>7/31-8/1/2023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</si>
</sst>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36"/>
  <sheetViews>
    <sheetView tabSelected="1" zoomScaleNormal="100" workbookViewId="0">
      <pane ySplit="3690" topLeftCell="A754" activePane="bottomLeft"/>
      <selection activeCell="O6" sqref="M6:O8"/>
      <selection pane="bottomLeft" activeCell="I768" sqref="I768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49.525999999999783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>
        <v>44652</v>
      </c>
      <c r="B744" s="20"/>
      <c r="C744" s="13">
        <v>1.25</v>
      </c>
      <c r="D744" s="39"/>
      <c r="E744" s="9"/>
      <c r="F744" s="20"/>
      <c r="G744" s="13">
        <f>IF(ISBLANK(Table1[[#This Row],[EARNED]]),"",Table1[[#This Row],[EARNED]])</f>
        <v>1.25</v>
      </c>
      <c r="H744" s="39"/>
      <c r="I744" s="9"/>
      <c r="J744" s="11"/>
      <c r="K744" s="20"/>
    </row>
    <row r="745" spans="1:11" x14ac:dyDescent="0.25">
      <c r="A745" s="40">
        <v>44682</v>
      </c>
      <c r="B745" s="20" t="s">
        <v>64</v>
      </c>
      <c r="C745" s="13">
        <v>1.25</v>
      </c>
      <c r="D745" s="39">
        <v>2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20" t="s">
        <v>624</v>
      </c>
    </row>
    <row r="746" spans="1:11" x14ac:dyDescent="0.25">
      <c r="A746" s="40">
        <v>44713</v>
      </c>
      <c r="B746" s="20" t="s">
        <v>57</v>
      </c>
      <c r="C746" s="13">
        <v>1.25</v>
      </c>
      <c r="D746" s="39"/>
      <c r="E746" s="9"/>
      <c r="F746" s="20"/>
      <c r="G746" s="13">
        <f>IF(ISBLANK(Table1[[#This Row],[EARNED]]),"",Table1[[#This Row],[EARNED]])</f>
        <v>1.25</v>
      </c>
      <c r="H746" s="39">
        <v>2</v>
      </c>
      <c r="I746" s="9"/>
      <c r="J746" s="11"/>
      <c r="K746" s="20" t="s">
        <v>625</v>
      </c>
    </row>
    <row r="747" spans="1:11" x14ac:dyDescent="0.25">
      <c r="A747" s="40">
        <v>44743</v>
      </c>
      <c r="B747" s="20" t="s">
        <v>65</v>
      </c>
      <c r="C747" s="13">
        <v>1.25</v>
      </c>
      <c r="D747" s="39">
        <v>3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626</v>
      </c>
    </row>
    <row r="748" spans="1:11" x14ac:dyDescent="0.25">
      <c r="A748" s="40">
        <v>44774</v>
      </c>
      <c r="B748" s="20" t="s">
        <v>57</v>
      </c>
      <c r="C748" s="13">
        <v>1.25</v>
      </c>
      <c r="D748" s="39"/>
      <c r="E748" s="9"/>
      <c r="F748" s="20"/>
      <c r="G748" s="13">
        <f>IF(ISBLANK(Table1[[#This Row],[EARNED]]),"",Table1[[#This Row],[EARNED]])</f>
        <v>1.25</v>
      </c>
      <c r="H748" s="39">
        <v>3</v>
      </c>
      <c r="I748" s="9"/>
      <c r="J748" s="11"/>
      <c r="K748" s="20" t="s">
        <v>627</v>
      </c>
    </row>
    <row r="749" spans="1:11" x14ac:dyDescent="0.25">
      <c r="A749" s="40"/>
      <c r="B749" s="20" t="s">
        <v>191</v>
      </c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 t="s">
        <v>200</v>
      </c>
    </row>
    <row r="750" spans="1:11" x14ac:dyDescent="0.25">
      <c r="A750" s="40">
        <v>44805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629</v>
      </c>
    </row>
    <row r="751" spans="1:11" x14ac:dyDescent="0.25">
      <c r="A751" s="40"/>
      <c r="B751" s="20" t="s">
        <v>57</v>
      </c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>
        <v>2</v>
      </c>
      <c r="I751" s="9"/>
      <c r="J751" s="11"/>
      <c r="K751" s="20" t="s">
        <v>630</v>
      </c>
    </row>
    <row r="752" spans="1:11" x14ac:dyDescent="0.25">
      <c r="A752" s="40">
        <f>EDATE(A750,1)</f>
        <v>44835</v>
      </c>
      <c r="B752" s="20"/>
      <c r="C752" s="13">
        <v>1.25</v>
      </c>
      <c r="D752" s="39"/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/>
    </row>
    <row r="753" spans="1:11" x14ac:dyDescent="0.25">
      <c r="A753" s="40">
        <f t="shared" ref="A753:A762" si="0">EDATE(A752,1)</f>
        <v>44866</v>
      </c>
      <c r="B753" s="20"/>
      <c r="C753" s="13">
        <v>1.25</v>
      </c>
      <c r="D753" s="39"/>
      <c r="E753" s="9"/>
      <c r="F753" s="20"/>
      <c r="G753" s="13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f t="shared" si="0"/>
        <v>44896</v>
      </c>
      <c r="B754" s="20" t="s">
        <v>554</v>
      </c>
      <c r="C754" s="13">
        <v>1.25</v>
      </c>
      <c r="D754" s="39"/>
      <c r="E754" s="9"/>
      <c r="F754" s="20"/>
      <c r="G754" s="13">
        <f>IF(ISBLANK(Table1[[#This Row],[EARNED]]),"",Table1[[#This Row],[EARNED]])</f>
        <v>1.25</v>
      </c>
      <c r="H754" s="39"/>
      <c r="I754" s="9"/>
      <c r="J754" s="11"/>
      <c r="K754" s="20" t="s">
        <v>631</v>
      </c>
    </row>
    <row r="755" spans="1:11" x14ac:dyDescent="0.25">
      <c r="A755" s="40"/>
      <c r="B755" s="20" t="s">
        <v>64</v>
      </c>
      <c r="C755" s="13"/>
      <c r="D755" s="39">
        <v>2</v>
      </c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 t="s">
        <v>632</v>
      </c>
    </row>
    <row r="756" spans="1:11" x14ac:dyDescent="0.25">
      <c r="A756" s="47" t="s">
        <v>628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f>EDATE(A754,1)</f>
        <v>44927</v>
      </c>
      <c r="B757" s="20" t="s">
        <v>51</v>
      </c>
      <c r="C757" s="13">
        <v>1.25</v>
      </c>
      <c r="D757" s="39"/>
      <c r="E757" s="9"/>
      <c r="F757" s="20"/>
      <c r="G757" s="13">
        <f>IF(ISBLANK(Table1[[#This Row],[EARNED]]),"",Table1[[#This Row],[EARNED]])</f>
        <v>1.25</v>
      </c>
      <c r="H757" s="39">
        <v>1</v>
      </c>
      <c r="I757" s="9"/>
      <c r="J757" s="11"/>
      <c r="K757" s="48">
        <v>44929</v>
      </c>
    </row>
    <row r="758" spans="1:11" x14ac:dyDescent="0.25">
      <c r="A758" s="40"/>
      <c r="B758" s="20" t="s">
        <v>191</v>
      </c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48" t="s">
        <v>633</v>
      </c>
    </row>
    <row r="759" spans="1:11" x14ac:dyDescent="0.25">
      <c r="A759" s="40"/>
      <c r="B759" s="20" t="s">
        <v>52</v>
      </c>
      <c r="C759" s="13"/>
      <c r="D759" s="39">
        <v>1</v>
      </c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48">
        <v>44952</v>
      </c>
    </row>
    <row r="760" spans="1:11" x14ac:dyDescent="0.25">
      <c r="A760" s="40">
        <f>EDATE(A757,1)</f>
        <v>44958</v>
      </c>
      <c r="B760" s="20" t="s">
        <v>634</v>
      </c>
      <c r="C760" s="13">
        <v>1.25</v>
      </c>
      <c r="D760" s="39"/>
      <c r="E760" s="9"/>
      <c r="F760" s="20"/>
      <c r="G760" s="13">
        <f>IF(ISBLANK(Table1[[#This Row],[EARNED]]),"",Table1[[#This Row],[EARNED]])</f>
        <v>1.25</v>
      </c>
      <c r="H760" s="39"/>
      <c r="I760" s="9"/>
      <c r="J760" s="11"/>
      <c r="K760" s="20"/>
    </row>
    <row r="761" spans="1:11" x14ac:dyDescent="0.25">
      <c r="A761" s="40">
        <f t="shared" si="0"/>
        <v>44986</v>
      </c>
      <c r="B761" s="20"/>
      <c r="C761" s="13">
        <v>1.25</v>
      </c>
      <c r="D761" s="39"/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si="0"/>
        <v>45017</v>
      </c>
      <c r="B762" s="20"/>
      <c r="C762" s="13">
        <v>1.25</v>
      </c>
      <c r="D762" s="39"/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/>
    </row>
    <row r="763" spans="1:11" x14ac:dyDescent="0.25">
      <c r="A763" s="40">
        <f>EDATE(A762,1)</f>
        <v>45047</v>
      </c>
      <c r="B763" s="20" t="s">
        <v>51</v>
      </c>
      <c r="C763" s="13">
        <v>1.25</v>
      </c>
      <c r="D763" s="39"/>
      <c r="E763" s="9"/>
      <c r="F763" s="20"/>
      <c r="G763" s="13">
        <f>IF(ISBLANK(Table1[[#This Row],[EARNED]]),"",Table1[[#This Row],[EARNED]])</f>
        <v>1.25</v>
      </c>
      <c r="H763" s="39">
        <v>1</v>
      </c>
      <c r="I763" s="9"/>
      <c r="J763" s="11"/>
      <c r="K763" s="48">
        <v>45072</v>
      </c>
    </row>
    <row r="764" spans="1:11" x14ac:dyDescent="0.25">
      <c r="A764" s="40"/>
      <c r="B764" s="20" t="s">
        <v>191</v>
      </c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48">
        <v>45076</v>
      </c>
    </row>
    <row r="765" spans="1:11" x14ac:dyDescent="0.25">
      <c r="A765" s="40"/>
      <c r="B765" s="20" t="s">
        <v>51</v>
      </c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>
        <v>1</v>
      </c>
      <c r="I765" s="9"/>
      <c r="J765" s="11"/>
      <c r="K765" s="48">
        <v>45064</v>
      </c>
    </row>
    <row r="766" spans="1:11" x14ac:dyDescent="0.25">
      <c r="A766" s="40">
        <v>45078</v>
      </c>
      <c r="B766" s="20"/>
      <c r="C766" s="13">
        <v>1.25</v>
      </c>
      <c r="D766" s="39"/>
      <c r="E766" s="9"/>
      <c r="F766" s="20"/>
      <c r="G766" s="13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45108</v>
      </c>
      <c r="B767" s="20" t="s">
        <v>191</v>
      </c>
      <c r="C767" s="13">
        <v>1.25</v>
      </c>
      <c r="D767" s="39"/>
      <c r="E767" s="9"/>
      <c r="F767" s="20"/>
      <c r="G767" s="13">
        <f>IF(ISBLANK(Table1[[#This Row],[EARNED]]),"",Table1[[#This Row],[EARNED]])</f>
        <v>1.25</v>
      </c>
      <c r="H767" s="39"/>
      <c r="I767" s="9"/>
      <c r="J767" s="11"/>
      <c r="K767" s="48">
        <v>45119</v>
      </c>
    </row>
    <row r="768" spans="1:11" x14ac:dyDescent="0.25">
      <c r="A768" s="40">
        <v>45139</v>
      </c>
      <c r="B768" s="20" t="s">
        <v>57</v>
      </c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>
        <v>2</v>
      </c>
      <c r="I768" s="9"/>
      <c r="J768" s="11"/>
      <c r="K768" s="20" t="s">
        <v>635</v>
      </c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51"/>
      <c r="B836" s="20"/>
      <c r="C836" s="41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>
        <v>0</v>
      </c>
      <c r="E3">
        <v>0</v>
      </c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2023-08-07T00:34:10Z</dcterms:modified>
</cp:coreProperties>
</file>