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RE-ENCODE\re encode\New folder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5" i="1" l="1"/>
  <c r="G90" i="1"/>
  <c r="G86" i="1"/>
  <c r="G87" i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8" i="1"/>
  <c r="G89" i="1"/>
  <c r="G91" i="1"/>
  <c r="G92" i="1"/>
  <c r="G93" i="1"/>
  <c r="G94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<sst xmlns="http://schemas.openxmlformats.org/spreadsheetml/2006/main" count="118" uniqueCount="86">
  <si>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</si>
  <si>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</si>
  <si>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</si>
  <si>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</si>
  <si>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</si>
  <si>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</si>
  <si>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</si>
  <si>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</si>
  <si>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</si>
  <si>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</si>
  <si>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</si>
  <si>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</si>
  <si>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</si>
  <si>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</si>
  <si>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</si>
  <si>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</si>
  <si>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</si>
  <si>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</si>
  <si>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</si>
  <si>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</si>
  <si>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</si>
  <si>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</si>
  <si>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</si>
  <si>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</si>
  <si>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</si>
  <si>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</si>
  <si>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</si>
  <si>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</si>
  <si>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</si>
  <si>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</si>
  <si>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</si>
  <si>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</si>
  <si>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</si>
  <si>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</si>
  <si>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</si>
  <si>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</si>
  <si>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</si>
  <si>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</si>
  <si>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</si>
  <si>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</si>
  <si>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</si>
  <si>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</si>
  <si>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BURAZON CARIDAD</t>
  </si>
  <si>
    <t>BOOKEEPER</t>
  </si>
  <si>
    <t>PERMANENT</t>
  </si>
  <si>
    <t>1 - Married (and not separated)</t>
  </si>
  <si>
    <t>CTO</t>
  </si>
  <si>
    <t>03/31/2000</t>
  </si>
  <si>
    <t>2018</t>
  </si>
  <si>
    <t>SP(1-0-00)</t>
  </si>
  <si>
    <t>DOMESTIC 1/24/2018</t>
  </si>
  <si>
    <t>VL(3-0-00)</t>
  </si>
  <si>
    <t>SL(1-0-00)</t>
  </si>
  <si>
    <t>10/22/24/2018</t>
  </si>
  <si>
    <t>BDAY 7/13/2018</t>
  </si>
  <si>
    <t>SL(3-0-00)</t>
  </si>
  <si>
    <t>FL(2-0-00)</t>
  </si>
  <si>
    <t>2019</t>
  </si>
  <si>
    <t>DOMESTIC 6/19/2019</t>
  </si>
  <si>
    <t>10/22-24/2019</t>
  </si>
  <si>
    <t>12/26/27/2019</t>
  </si>
  <si>
    <t>VL(2-0-00)</t>
  </si>
  <si>
    <t>2020</t>
  </si>
  <si>
    <t>CL(5-0-00)</t>
  </si>
  <si>
    <t>1/17/23/28/2/3/12/2020</t>
  </si>
  <si>
    <t>DOMESTIC 6/18/2020</t>
  </si>
  <si>
    <t>BDAY7/13/2020</t>
  </si>
  <si>
    <t>7/14/2020</t>
  </si>
  <si>
    <t>10/21-2328/29/2020</t>
  </si>
  <si>
    <t>12/21-23/2020</t>
  </si>
  <si>
    <r>
      <rPr>
        <b/>
        <sz val="11"/>
        <color theme="1"/>
        <rFont val="Calibri"/>
        <family val="2"/>
        <scheme val="minor"/>
      </rPr>
      <t>2021</t>
    </r>
  </si>
  <si>
    <t>BDAY 7/13/021</t>
  </si>
  <si>
    <t>7/15/16/2021</t>
  </si>
  <si>
    <t>12/23/28/29/2021</t>
  </si>
  <si>
    <t>11/15/29/2021</t>
  </si>
  <si>
    <t>2022</t>
  </si>
  <si>
    <t>1/10/11/12/2022</t>
  </si>
  <si>
    <t>2/17/2022</t>
  </si>
  <si>
    <t>SL(5-0-00)</t>
  </si>
  <si>
    <t>5/23/28/2022</t>
  </si>
  <si>
    <t>BDAY 7/13/2022</t>
  </si>
  <si>
    <t>2023</t>
  </si>
  <si>
    <t>VL(1-0-0)</t>
  </si>
  <si>
    <t>FL(4-0-0)</t>
  </si>
  <si>
    <t>VL(5-0-00)</t>
  </si>
  <si>
    <t>SL(1-0-0)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</si>
</sst>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4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4"/>
  <sheetViews>
    <sheetView tabSelected="1" zoomScaleNormal="100" workbookViewId="0">
      <pane ySplit="3990" topLeftCell="A85" activePane="bottomLeft"/>
      <selection activeCell="I9" sqref="I9"/>
      <selection pane="bottomLeft" activeCell="I97" sqref="I97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 t="s">
        <v>45</v>
      </c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 t="s">
        <v>43</v>
      </c>
      <c r="C3" s="51"/>
      <c r="D3" s="22" t="s">
        <v>13</v>
      </c>
      <c r="F3" s="57" t="s">
        <v>47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44</v>
      </c>
      <c r="C4" s="51"/>
      <c r="D4" s="22" t="s">
        <v>12</v>
      </c>
      <c r="F4" s="52" t="s">
        <v>46</v>
      </c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281.89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282.11</v>
      </c>
      <c r="J9" s="11"/>
      <c r="K9" s="20"/>
    </row>
    <row r="10" spans="1:11" x14ac:dyDescent="0.25">
      <c r="A10" s="48" t="s">
        <v>48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43101</v>
      </c>
      <c r="B11" s="20" t="s">
        <v>49</v>
      </c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 t="s">
        <v>50</v>
      </c>
    </row>
    <row r="12" spans="1:11" x14ac:dyDescent="0.25">
      <c r="A12" s="40">
        <v>43132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43160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43191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43221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1">
        <v>43252</v>
      </c>
      <c r="B16" s="15" t="s">
        <v>49</v>
      </c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 t="s">
        <v>54</v>
      </c>
    </row>
    <row r="17" spans="1:11" x14ac:dyDescent="0.25">
      <c r="A17" s="40">
        <v>43282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0">
        <v>43313</v>
      </c>
      <c r="B18" s="20"/>
      <c r="C18" s="13">
        <v>1.25</v>
      </c>
      <c r="D18" s="39"/>
      <c r="E18" s="9"/>
      <c r="F18" s="20"/>
      <c r="G18" s="13">
        <f>IF(ISBLANK(Table1[[#This Row],[EARNED]]),"",Table1[[#This Row],[EARNED]])</f>
        <v>1.25</v>
      </c>
      <c r="H18" s="39"/>
      <c r="I18" s="9"/>
      <c r="J18" s="11"/>
      <c r="K18" s="20"/>
    </row>
    <row r="19" spans="1:11" x14ac:dyDescent="0.25">
      <c r="A19" s="40">
        <v>43344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43374</v>
      </c>
      <c r="B20" s="20" t="s">
        <v>51</v>
      </c>
      <c r="C20" s="13">
        <v>1.25</v>
      </c>
      <c r="D20" s="39">
        <v>3</v>
      </c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 t="s">
        <v>53</v>
      </c>
    </row>
    <row r="21" spans="1:11" x14ac:dyDescent="0.25">
      <c r="A21" s="40">
        <v>43405</v>
      </c>
      <c r="B21" s="20" t="s">
        <v>52</v>
      </c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>
        <v>1</v>
      </c>
      <c r="I21" s="9"/>
      <c r="J21" s="11"/>
      <c r="K21" s="20"/>
    </row>
    <row r="22" spans="1:11" x14ac:dyDescent="0.25">
      <c r="A22" s="40">
        <v>43435</v>
      </c>
      <c r="B22" s="20" t="s">
        <v>55</v>
      </c>
      <c r="C22" s="13"/>
      <c r="D22" s="39"/>
      <c r="E22" s="9"/>
      <c r="F22" s="20"/>
      <c r="G22" s="13" t="str">
        <f>IF(ISBLANK(Table1[[#This Row],[EARNED]]),"",Table1[[#This Row],[EARNED]])</f>
        <v/>
      </c>
      <c r="H22" s="39">
        <v>3</v>
      </c>
      <c r="I22" s="9"/>
      <c r="J22" s="11"/>
      <c r="K22" s="20"/>
    </row>
    <row r="23" spans="1:11" x14ac:dyDescent="0.25">
      <c r="A23" s="40"/>
      <c r="B23" s="20" t="s">
        <v>52</v>
      </c>
      <c r="C23" s="13"/>
      <c r="D23" s="39"/>
      <c r="E23" s="9"/>
      <c r="F23" s="20"/>
      <c r="G23" s="13" t="str">
        <f>IF(ISBLANK(Table1[[#This Row],[EARNED]]),"",Table1[[#This Row],[EARNED]])</f>
        <v/>
      </c>
      <c r="H23" s="39">
        <v>1</v>
      </c>
      <c r="I23" s="9"/>
      <c r="J23" s="11"/>
      <c r="K23" s="20"/>
    </row>
    <row r="24" spans="1:11" x14ac:dyDescent="0.25">
      <c r="A24" s="40"/>
      <c r="B24" s="20" t="s">
        <v>49</v>
      </c>
      <c r="C24" s="13"/>
      <c r="D24" s="39"/>
      <c r="E24" s="9"/>
      <c r="F24" s="20"/>
      <c r="G24" s="13" t="str">
        <f>IF(ISBLANK(Table1[[#This Row],[EARNED]]),"",Table1[[#This Row],[EARNED]])</f>
        <v/>
      </c>
      <c r="H24" s="39"/>
      <c r="I24" s="9"/>
      <c r="J24" s="11"/>
      <c r="K24" s="20"/>
    </row>
    <row r="25" spans="1:11" x14ac:dyDescent="0.25">
      <c r="A25" s="40"/>
      <c r="B25" s="20" t="s">
        <v>56</v>
      </c>
      <c r="C25" s="13">
        <v>1.25</v>
      </c>
      <c r="D25" s="39">
        <v>2</v>
      </c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8" t="s">
        <v>57</v>
      </c>
      <c r="B26" s="20"/>
      <c r="C26" s="13"/>
      <c r="D26" s="39"/>
      <c r="E26" s="9"/>
      <c r="F26" s="20"/>
      <c r="G26" s="13" t="str">
        <f>IF(ISBLANK(Table1[[#This Row],[EARNED]]),"",Table1[[#This Row],[EARNED]])</f>
        <v/>
      </c>
      <c r="H26" s="39"/>
      <c r="I26" s="9"/>
      <c r="J26" s="11"/>
      <c r="K26" s="20"/>
    </row>
    <row r="27" spans="1:11" x14ac:dyDescent="0.25">
      <c r="A27" s="40">
        <v>43466</v>
      </c>
      <c r="B27" s="20"/>
      <c r="C27" s="13">
        <v>1.25</v>
      </c>
      <c r="D27" s="39"/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/>
    </row>
    <row r="28" spans="1:11" x14ac:dyDescent="0.25">
      <c r="A28" s="40">
        <v>43497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43525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43556</v>
      </c>
      <c r="B30" s="20"/>
      <c r="C30" s="13">
        <v>1.25</v>
      </c>
      <c r="D30" s="39"/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0">
        <v>43586</v>
      </c>
      <c r="B31" s="20"/>
      <c r="C31" s="13">
        <v>1.25</v>
      </c>
      <c r="D31" s="39"/>
      <c r="E31" s="9"/>
      <c r="F31" s="20"/>
      <c r="G31" s="13">
        <f>IF(ISBLANK(Table1[[#This Row],[EARNED]]),"",Table1[[#This Row],[EARNED]])</f>
        <v>1.25</v>
      </c>
      <c r="H31" s="39"/>
      <c r="I31" s="9"/>
      <c r="J31" s="11"/>
      <c r="K31" s="20"/>
    </row>
    <row r="32" spans="1:11" x14ac:dyDescent="0.25">
      <c r="A32" s="40">
        <v>43617</v>
      </c>
      <c r="B32" s="20" t="s">
        <v>49</v>
      </c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 t="s">
        <v>58</v>
      </c>
    </row>
    <row r="33" spans="1:11" x14ac:dyDescent="0.25">
      <c r="A33" s="40">
        <v>43647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49">
        <v>43806</v>
      </c>
    </row>
    <row r="34" spans="1:11" x14ac:dyDescent="0.25">
      <c r="A34" s="40">
        <v>43678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43709</v>
      </c>
      <c r="B35" s="20" t="s">
        <v>52</v>
      </c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>
        <v>1</v>
      </c>
      <c r="I35" s="9"/>
      <c r="J35" s="11"/>
      <c r="K35" s="49">
        <v>43533</v>
      </c>
    </row>
    <row r="36" spans="1:11" x14ac:dyDescent="0.25">
      <c r="A36" s="40">
        <v>43739</v>
      </c>
      <c r="B36" s="20" t="s">
        <v>51</v>
      </c>
      <c r="C36" s="13">
        <v>1.25</v>
      </c>
      <c r="D36" s="39">
        <v>3</v>
      </c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43770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 t="s">
        <v>59</v>
      </c>
    </row>
    <row r="38" spans="1:11" x14ac:dyDescent="0.25">
      <c r="A38" s="40">
        <v>43800</v>
      </c>
      <c r="B38" s="20" t="s">
        <v>61</v>
      </c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 t="s">
        <v>60</v>
      </c>
    </row>
    <row r="39" spans="1:11" x14ac:dyDescent="0.25">
      <c r="A39" s="48" t="s">
        <v>62</v>
      </c>
      <c r="B39" s="20"/>
      <c r="C39" s="13"/>
      <c r="D39" s="39"/>
      <c r="E39" s="9"/>
      <c r="F39" s="20"/>
      <c r="G39" s="13" t="str">
        <f>IF(ISBLANK(Table1[[#This Row],[EARNED]]),"",Table1[[#This Row],[EARNED]])</f>
        <v/>
      </c>
      <c r="H39" s="39"/>
      <c r="I39" s="9"/>
      <c r="J39" s="11"/>
      <c r="K39" s="20"/>
    </row>
    <row r="40" spans="1:11" x14ac:dyDescent="0.25">
      <c r="A40" s="40">
        <v>43831</v>
      </c>
      <c r="B40" s="20" t="s">
        <v>52</v>
      </c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>
        <v>1</v>
      </c>
      <c r="I40" s="9"/>
      <c r="J40" s="11"/>
      <c r="K40" s="49">
        <v>43983</v>
      </c>
    </row>
    <row r="41" spans="1:11" x14ac:dyDescent="0.25">
      <c r="A41" s="40"/>
      <c r="B41" s="20" t="s">
        <v>63</v>
      </c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 t="s">
        <v>64</v>
      </c>
    </row>
    <row r="42" spans="1:11" x14ac:dyDescent="0.25">
      <c r="A42" s="40">
        <v>43862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43862</v>
      </c>
      <c r="B43" s="20"/>
      <c r="C43" s="13">
        <v>1.25</v>
      </c>
      <c r="D43" s="39"/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0">
        <v>44621</v>
      </c>
      <c r="B44" s="20"/>
      <c r="C44" s="13">
        <v>1.25</v>
      </c>
      <c r="D44" s="39"/>
      <c r="E44" s="9"/>
      <c r="F44" s="20"/>
      <c r="G44" s="13">
        <f>IF(ISBLANK(Table1[[#This Row],[EARNED]]),"",Table1[[#This Row],[EARNED]])</f>
        <v>1.25</v>
      </c>
      <c r="H44" s="39"/>
      <c r="I44" s="9"/>
      <c r="J44" s="11"/>
      <c r="K44" s="20"/>
    </row>
    <row r="45" spans="1:11" x14ac:dyDescent="0.25">
      <c r="A45" s="40">
        <v>43922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43952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43983</v>
      </c>
      <c r="B47" s="20" t="s">
        <v>49</v>
      </c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 t="s">
        <v>65</v>
      </c>
    </row>
    <row r="48" spans="1:11" x14ac:dyDescent="0.25">
      <c r="A48" s="40"/>
      <c r="B48" s="20" t="s">
        <v>49</v>
      </c>
      <c r="C48" s="13"/>
      <c r="D48" s="39"/>
      <c r="E48" s="9"/>
      <c r="F48" s="20"/>
      <c r="G48" s="13" t="str">
        <f>IF(ISBLANK(Table1[[#This Row],[EARNED]]),"",Table1[[#This Row],[EARNED]])</f>
        <v/>
      </c>
      <c r="H48" s="39"/>
      <c r="I48" s="9"/>
      <c r="J48" s="11"/>
      <c r="K48" s="20" t="s">
        <v>66</v>
      </c>
    </row>
    <row r="49" spans="1:11" x14ac:dyDescent="0.25">
      <c r="A49" s="40">
        <v>44013</v>
      </c>
      <c r="B49" s="20" t="s">
        <v>52</v>
      </c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>
        <v>1</v>
      </c>
      <c r="I49" s="9"/>
      <c r="J49" s="11"/>
      <c r="K49" s="20" t="s">
        <v>67</v>
      </c>
    </row>
    <row r="50" spans="1:11" x14ac:dyDescent="0.25">
      <c r="A50" s="40">
        <v>44044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44075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44105</v>
      </c>
      <c r="B52" s="20" t="s">
        <v>52</v>
      </c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>
        <v>1</v>
      </c>
      <c r="I52" s="9"/>
      <c r="J52" s="11"/>
      <c r="K52" s="49">
        <v>44022</v>
      </c>
    </row>
    <row r="53" spans="1:11" x14ac:dyDescent="0.25">
      <c r="A53" s="40"/>
      <c r="B53" s="20" t="s">
        <v>84</v>
      </c>
      <c r="C53" s="13">
        <v>1.25</v>
      </c>
      <c r="D53" s="39">
        <v>5</v>
      </c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 t="s">
        <v>68</v>
      </c>
    </row>
    <row r="54" spans="1:11" x14ac:dyDescent="0.25">
      <c r="A54" s="40">
        <v>44136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44166</v>
      </c>
      <c r="B55" s="20" t="s">
        <v>51</v>
      </c>
      <c r="C55" s="13">
        <v>1.25</v>
      </c>
      <c r="D55" s="39">
        <v>3</v>
      </c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 t="s">
        <v>69</v>
      </c>
    </row>
    <row r="56" spans="1:11" x14ac:dyDescent="0.25">
      <c r="A56" s="23" t="s">
        <v>70</v>
      </c>
      <c r="B56" s="20"/>
      <c r="C56" s="13"/>
      <c r="D56" s="39"/>
      <c r="E56" s="9"/>
      <c r="F56" s="20"/>
      <c r="G56" s="13" t="str">
        <f>IF(ISBLANK(Table1[[#This Row],[EARNED]]),"",Table1[[#This Row],[EARNED]])</f>
        <v/>
      </c>
      <c r="H56" s="39"/>
      <c r="I56" s="9"/>
      <c r="J56" s="11"/>
      <c r="K56" s="20"/>
    </row>
    <row r="57" spans="1:11" x14ac:dyDescent="0.25">
      <c r="A57" s="40">
        <v>44197</v>
      </c>
      <c r="B57" s="20"/>
      <c r="C57" s="13">
        <v>1.25</v>
      </c>
      <c r="D57" s="39"/>
      <c r="E57" s="9"/>
      <c r="F57" s="20"/>
      <c r="G57" s="13">
        <f>IF(ISBLANK(Table1[[#This Row],[EARNED]]),"",Table1[[#This Row],[EARNED]])</f>
        <v>1.25</v>
      </c>
      <c r="H57" s="39"/>
      <c r="I57" s="9"/>
      <c r="J57" s="11"/>
      <c r="K57" s="20"/>
    </row>
    <row r="58" spans="1:11" x14ac:dyDescent="0.25">
      <c r="A58" s="40">
        <v>44228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44256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44287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44317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44348</v>
      </c>
      <c r="B62" s="20" t="s">
        <v>52</v>
      </c>
      <c r="C62" s="13">
        <v>1.25</v>
      </c>
      <c r="D62" s="39"/>
      <c r="E62" s="9"/>
      <c r="F62" s="20"/>
      <c r="G62" s="13">
        <f>IF(ISBLANK(Table1[[#This Row],[EARNED]]),"",Table1[[#This Row],[EARNED]])</f>
        <v>1.25</v>
      </c>
      <c r="H62" s="39">
        <v>1</v>
      </c>
      <c r="I62" s="9"/>
      <c r="J62" s="11"/>
      <c r="K62" s="49">
        <v>44354</v>
      </c>
    </row>
    <row r="63" spans="1:11" x14ac:dyDescent="0.25">
      <c r="A63" s="40"/>
      <c r="B63" s="20" t="s">
        <v>61</v>
      </c>
      <c r="C63" s="13"/>
      <c r="D63" s="39"/>
      <c r="E63" s="9"/>
      <c r="F63" s="20"/>
      <c r="G63" s="13" t="str">
        <f>IF(ISBLANK(Table1[[#This Row],[EARNED]]),"",Table1[[#This Row],[EARNED]])</f>
        <v/>
      </c>
      <c r="H63" s="39"/>
      <c r="I63" s="9"/>
      <c r="J63" s="11"/>
      <c r="K63" s="20" t="s">
        <v>71</v>
      </c>
    </row>
    <row r="64" spans="1:11" x14ac:dyDescent="0.25">
      <c r="A64" s="40"/>
      <c r="B64" s="20" t="s">
        <v>52</v>
      </c>
      <c r="C64" s="13"/>
      <c r="D64" s="39"/>
      <c r="E64" s="9"/>
      <c r="F64" s="20"/>
      <c r="G64" s="13" t="str">
        <f>IF(ISBLANK(Table1[[#This Row],[EARNED]]),"",Table1[[#This Row],[EARNED]])</f>
        <v/>
      </c>
      <c r="H64" s="39"/>
      <c r="I64" s="9"/>
      <c r="J64" s="11"/>
      <c r="K64" s="20" t="s">
        <v>72</v>
      </c>
    </row>
    <row r="65" spans="1:11" x14ac:dyDescent="0.25">
      <c r="A65" s="40">
        <v>44378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44409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44440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44470</v>
      </c>
      <c r="B68" s="20"/>
      <c r="C68" s="13">
        <v>1.25</v>
      </c>
      <c r="D68" s="39"/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/>
    </row>
    <row r="69" spans="1:11" x14ac:dyDescent="0.25">
      <c r="A69" s="40">
        <v>44501</v>
      </c>
      <c r="B69" s="20" t="s">
        <v>51</v>
      </c>
      <c r="C69" s="13">
        <v>1.25</v>
      </c>
      <c r="D69" s="39">
        <v>3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73</v>
      </c>
    </row>
    <row r="70" spans="1:11" x14ac:dyDescent="0.25">
      <c r="A70" s="40"/>
      <c r="B70" s="20" t="s">
        <v>61</v>
      </c>
      <c r="C70" s="13"/>
      <c r="D70" s="39">
        <v>2</v>
      </c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 t="s">
        <v>74</v>
      </c>
    </row>
    <row r="71" spans="1:11" x14ac:dyDescent="0.25">
      <c r="A71" s="40"/>
      <c r="B71" s="20" t="s">
        <v>52</v>
      </c>
      <c r="C71" s="13"/>
      <c r="D71" s="39"/>
      <c r="E71" s="9"/>
      <c r="F71" s="20"/>
      <c r="G71" s="13" t="str">
        <f>IF(ISBLANK(Table1[[#This Row],[EARNED]]),"",Table1[[#This Row],[EARNED]])</f>
        <v/>
      </c>
      <c r="H71" s="39">
        <v>1</v>
      </c>
      <c r="I71" s="9"/>
      <c r="J71" s="11"/>
      <c r="K71" s="49">
        <v>44267</v>
      </c>
    </row>
    <row r="72" spans="1:11" x14ac:dyDescent="0.25">
      <c r="A72" s="40">
        <v>44531</v>
      </c>
      <c r="B72" s="20"/>
      <c r="C72" s="13">
        <v>1.25</v>
      </c>
      <c r="D72" s="39"/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20"/>
    </row>
    <row r="73" spans="1:11" x14ac:dyDescent="0.25">
      <c r="A73" s="48" t="s">
        <v>75</v>
      </c>
      <c r="B73" s="20"/>
      <c r="C73" s="13"/>
      <c r="D73" s="39"/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20"/>
    </row>
    <row r="74" spans="1:11" x14ac:dyDescent="0.25">
      <c r="A74" s="40">
        <v>44562</v>
      </c>
      <c r="B74" s="20" t="s">
        <v>55</v>
      </c>
      <c r="C74" s="13">
        <v>1.25</v>
      </c>
      <c r="D74" s="39"/>
      <c r="E74" s="9"/>
      <c r="F74" s="20"/>
      <c r="G74" s="13">
        <f>IF(ISBLANK(Table1[[#This Row],[EARNED]]),"",Table1[[#This Row],[EARNED]])</f>
        <v>1.25</v>
      </c>
      <c r="H74" s="39">
        <v>3</v>
      </c>
      <c r="I74" s="9"/>
      <c r="J74" s="11"/>
      <c r="K74" s="20" t="s">
        <v>76</v>
      </c>
    </row>
    <row r="75" spans="1:11" x14ac:dyDescent="0.25">
      <c r="A75" s="40">
        <v>44593</v>
      </c>
      <c r="B75" s="20" t="s">
        <v>49</v>
      </c>
      <c r="C75" s="13">
        <v>1.25</v>
      </c>
      <c r="D75" s="39"/>
      <c r="E75" s="9"/>
      <c r="F75" s="20"/>
      <c r="G75" s="13">
        <f>IF(ISBLANK(Table1[[#This Row],[EARNED]]),"",Table1[[#This Row],[EARNED]])</f>
        <v>1.25</v>
      </c>
      <c r="H75" s="39"/>
      <c r="I75" s="9"/>
      <c r="J75" s="11"/>
      <c r="K75" s="20" t="s">
        <v>77</v>
      </c>
    </row>
    <row r="76" spans="1:11" x14ac:dyDescent="0.25">
      <c r="A76" s="40">
        <v>44621</v>
      </c>
      <c r="B76" s="20"/>
      <c r="C76" s="13">
        <v>1.25</v>
      </c>
      <c r="D76" s="39"/>
      <c r="E76" s="9"/>
      <c r="F76" s="20"/>
      <c r="G76" s="13">
        <f>IF(ISBLANK(Table1[[#This Row],[EARNED]]),"",Table1[[#This Row],[EARNED]])</f>
        <v>1.25</v>
      </c>
      <c r="H76" s="39"/>
      <c r="I76" s="9"/>
      <c r="J76" s="11"/>
      <c r="K76" s="20"/>
    </row>
    <row r="77" spans="1:11" x14ac:dyDescent="0.25">
      <c r="A77" s="40">
        <v>44652</v>
      </c>
      <c r="B77" s="20"/>
      <c r="C77" s="13">
        <v>1.25</v>
      </c>
      <c r="D77" s="39"/>
      <c r="E77" s="9"/>
      <c r="F77" s="20"/>
      <c r="G77" s="13">
        <f>IF(ISBLANK(Table1[[#This Row],[EARNED]]),"",Table1[[#This Row],[EARNED]])</f>
        <v>1.25</v>
      </c>
      <c r="H77" s="39"/>
      <c r="I77" s="9"/>
      <c r="J77" s="11"/>
      <c r="K77" s="20"/>
    </row>
    <row r="78" spans="1:11" x14ac:dyDescent="0.25">
      <c r="A78" s="40">
        <v>44682</v>
      </c>
      <c r="B78" s="20" t="s">
        <v>78</v>
      </c>
      <c r="C78" s="13">
        <v>1.25</v>
      </c>
      <c r="D78" s="39"/>
      <c r="E78" s="9"/>
      <c r="F78" s="20"/>
      <c r="G78" s="13">
        <f>IF(ISBLANK(Table1[[#This Row],[EARNED]]),"",Table1[[#This Row],[EARNED]])</f>
        <v>1.25</v>
      </c>
      <c r="H78" s="39">
        <v>5</v>
      </c>
      <c r="I78" s="9"/>
      <c r="J78" s="11"/>
      <c r="K78" s="20" t="s">
        <v>79</v>
      </c>
    </row>
    <row r="79" spans="1:11" x14ac:dyDescent="0.25">
      <c r="A79" s="40">
        <v>44713</v>
      </c>
      <c r="B79" s="20"/>
      <c r="C79" s="13">
        <v>1.25</v>
      </c>
      <c r="D79" s="39"/>
      <c r="E79" s="9"/>
      <c r="F79" s="20"/>
      <c r="G79" s="13">
        <f>IF(ISBLANK(Table1[[#This Row],[EARNED]]),"",Table1[[#This Row],[EARNED]])</f>
        <v>1.25</v>
      </c>
      <c r="H79" s="39"/>
      <c r="I79" s="9"/>
      <c r="J79" s="11"/>
      <c r="K79" s="20"/>
    </row>
    <row r="80" spans="1:11" x14ac:dyDescent="0.25">
      <c r="A80" s="40">
        <v>44743</v>
      </c>
      <c r="B80" s="20" t="s">
        <v>49</v>
      </c>
      <c r="C80" s="13">
        <v>1.25</v>
      </c>
      <c r="D80" s="39"/>
      <c r="E80" s="9"/>
      <c r="F80" s="20"/>
      <c r="G80" s="13">
        <f>IF(ISBLANK(Table1[[#This Row],[EARNED]]),"",Table1[[#This Row],[EARNED]])</f>
        <v>1.25</v>
      </c>
      <c r="H80" s="39"/>
      <c r="I80" s="9"/>
      <c r="J80" s="11"/>
      <c r="K80" s="20" t="s">
        <v>80</v>
      </c>
    </row>
    <row r="81" spans="1:11" x14ac:dyDescent="0.25">
      <c r="A81" s="40">
        <v>44774</v>
      </c>
      <c r="B81" s="20"/>
      <c r="C81" s="13">
        <v>1.25</v>
      </c>
      <c r="D81" s="39"/>
      <c r="E81" s="9"/>
      <c r="F81" s="20"/>
      <c r="G81" s="13">
        <f>IF(ISBLANK(Table1[[#This Row],[EARNED]]),"",Table1[[#This Row],[EARNED]])</f>
        <v>1.25</v>
      </c>
      <c r="H81" s="39"/>
      <c r="I81" s="9"/>
      <c r="J81" s="11"/>
      <c r="K81" s="20"/>
    </row>
    <row r="82" spans="1:11" x14ac:dyDescent="0.25">
      <c r="A82" s="40">
        <v>44805</v>
      </c>
      <c r="B82" s="20"/>
      <c r="C82" s="13">
        <v>1.25</v>
      </c>
      <c r="D82" s="39"/>
      <c r="E82" s="9"/>
      <c r="F82" s="20"/>
      <c r="G82" s="13">
        <f>IF(ISBLANK(Table1[[#This Row],[EARNED]]),"",Table1[[#This Row],[EARNED]])</f>
        <v>1.25</v>
      </c>
      <c r="H82" s="39"/>
      <c r="I82" s="9"/>
      <c r="J82" s="11"/>
      <c r="K82" s="20"/>
    </row>
    <row r="83" spans="1:11" x14ac:dyDescent="0.25">
      <c r="A83" s="40">
        <v>44835</v>
      </c>
      <c r="B83" s="20" t="s">
        <v>49</v>
      </c>
      <c r="C83" s="13">
        <v>1.25</v>
      </c>
      <c r="D83" s="39"/>
      <c r="E83" s="9"/>
      <c r="F83" s="20"/>
      <c r="G83" s="13">
        <f>IF(ISBLANK(Table1[[#This Row],[EARNED]]),"",Table1[[#This Row],[EARNED]])</f>
        <v>1.25</v>
      </c>
      <c r="H83" s="39"/>
      <c r="I83" s="9"/>
      <c r="J83" s="11"/>
      <c r="K83" s="49">
        <v>44858</v>
      </c>
    </row>
    <row r="84" spans="1:11" x14ac:dyDescent="0.25">
      <c r="A84" s="40">
        <v>44866</v>
      </c>
      <c r="B84" s="20"/>
      <c r="C84" s="13">
        <v>1.25</v>
      </c>
      <c r="D84" s="39"/>
      <c r="E84" s="9"/>
      <c r="F84" s="20"/>
      <c r="G84" s="13">
        <f>IF(ISBLANK(Table1[[#This Row],[EARNED]]),"",Table1[[#This Row],[EARNED]])</f>
        <v>1.25</v>
      </c>
      <c r="H84" s="39"/>
      <c r="I84" s="9"/>
      <c r="J84" s="11"/>
      <c r="K84" s="20"/>
    </row>
    <row r="85" spans="1:11" x14ac:dyDescent="0.25">
      <c r="A85" s="40">
        <v>44896</v>
      </c>
      <c r="B85" s="20" t="s">
        <v>82</v>
      </c>
      <c r="C85" s="13">
        <v>1.25</v>
      </c>
      <c r="D85" s="39">
        <v>1</v>
      </c>
      <c r="E85" s="9"/>
      <c r="F85" s="20"/>
      <c r="G85" s="13">
        <f>IF(ISBLANK(Table1[[#This Row],[EARNED]]),"",Table1[[#This Row],[EARNED]])</f>
        <v>1.25</v>
      </c>
      <c r="H85" s="39"/>
      <c r="I85" s="9"/>
      <c r="J85" s="11"/>
      <c r="K85" s="49">
        <v>44923</v>
      </c>
    </row>
    <row r="86" spans="1:11" x14ac:dyDescent="0.25">
      <c r="A86" s="40"/>
      <c r="B86" s="20" t="s">
        <v>83</v>
      </c>
      <c r="C86" s="13"/>
      <c r="D86" s="39">
        <v>4</v>
      </c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49"/>
    </row>
    <row r="87" spans="1:11" x14ac:dyDescent="0.25">
      <c r="A87" s="48" t="s">
        <v>81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44927</v>
      </c>
      <c r="B88" s="20"/>
      <c r="C88" s="13">
        <v>1.25</v>
      </c>
      <c r="D88" s="39"/>
      <c r="E88" s="9"/>
      <c r="F88" s="20"/>
      <c r="G88" s="13">
        <f>IF(ISBLANK(Table1[[#This Row],[EARNED]]),"",Table1[[#This Row],[EARNED]])</f>
        <v>1.25</v>
      </c>
      <c r="H88" s="39"/>
      <c r="I88" s="9"/>
      <c r="J88" s="11"/>
      <c r="K88" s="20"/>
    </row>
    <row r="89" spans="1:11" x14ac:dyDescent="0.25">
      <c r="A89" s="40">
        <v>44958</v>
      </c>
      <c r="B89" s="20" t="s">
        <v>52</v>
      </c>
      <c r="C89" s="13">
        <v>1.25</v>
      </c>
      <c r="D89" s="39"/>
      <c r="E89" s="9"/>
      <c r="F89" s="20"/>
      <c r="G89" s="13">
        <f>IF(ISBLANK(Table1[[#This Row],[EARNED]]),"",Table1[[#This Row],[EARNED]])</f>
        <v>1.25</v>
      </c>
      <c r="H89" s="39">
        <v>1</v>
      </c>
      <c r="I89" s="9"/>
      <c r="J89" s="11"/>
      <c r="K89" s="49">
        <v>44972</v>
      </c>
    </row>
    <row r="90" spans="1:11" x14ac:dyDescent="0.25">
      <c r="A90" s="40"/>
      <c r="B90" s="20" t="s">
        <v>52</v>
      </c>
      <c r="C90" s="13"/>
      <c r="D90" s="39"/>
      <c r="E90" s="9"/>
      <c r="F90" s="20"/>
      <c r="G90" s="13" t="str">
        <f>IF(ISBLANK(Table1[[#This Row],[EARNED]]),"",Table1[[#This Row],[EARNED]])</f>
        <v/>
      </c>
      <c r="H90" s="39">
        <v>1</v>
      </c>
      <c r="I90" s="9"/>
      <c r="J90" s="11"/>
      <c r="K90" s="49">
        <v>44958</v>
      </c>
    </row>
    <row r="91" spans="1:11" x14ac:dyDescent="0.25">
      <c r="A91" s="40">
        <v>44986</v>
      </c>
      <c r="B91" s="20" t="s">
        <v>49</v>
      </c>
      <c r="C91" s="13">
        <v>1.25</v>
      </c>
      <c r="D91" s="39"/>
      <c r="E91" s="9"/>
      <c r="F91" s="20"/>
      <c r="G91" s="13">
        <f>IF(ISBLANK(Table1[[#This Row],[EARNED]]),"",Table1[[#This Row],[EARNED]])</f>
        <v>1.25</v>
      </c>
      <c r="H91" s="39"/>
      <c r="I91" s="9"/>
      <c r="J91" s="11"/>
      <c r="K91" s="49">
        <v>45001</v>
      </c>
    </row>
    <row r="92" spans="1:11" x14ac:dyDescent="0.25">
      <c r="A92" s="40">
        <v>45017</v>
      </c>
      <c r="B92" s="20" t="s">
        <v>52</v>
      </c>
      <c r="C92" s="13">
        <v>1.25</v>
      </c>
      <c r="D92" s="39"/>
      <c r="E92" s="9"/>
      <c r="F92" s="20"/>
      <c r="G92" s="13">
        <f>IF(ISBLANK(Table1[[#This Row],[EARNED]]),"",Table1[[#This Row],[EARNED]])</f>
        <v>1.25</v>
      </c>
      <c r="H92" s="39">
        <v>1</v>
      </c>
      <c r="I92" s="9"/>
      <c r="J92" s="11"/>
      <c r="K92" s="49">
        <v>45028</v>
      </c>
    </row>
    <row r="93" spans="1:11" x14ac:dyDescent="0.25">
      <c r="A93" s="40">
        <v>45047</v>
      </c>
      <c r="B93" s="20"/>
      <c r="C93" s="13">
        <v>1.25</v>
      </c>
      <c r="D93" s="39"/>
      <c r="E93" s="9"/>
      <c r="F93" s="20"/>
      <c r="G93" s="13">
        <f>IF(ISBLANK(Table1[[#This Row],[EARNED]]),"",Table1[[#This Row],[EARNED]])</f>
        <v>1.25</v>
      </c>
      <c r="H93" s="39"/>
      <c r="I93" s="9"/>
      <c r="J93" s="11"/>
      <c r="K93" s="20"/>
    </row>
    <row r="94" spans="1:11" x14ac:dyDescent="0.25">
      <c r="A94" s="40">
        <v>45078</v>
      </c>
      <c r="B94" s="20" t="s">
        <v>52</v>
      </c>
      <c r="C94" s="13">
        <v>1.25</v>
      </c>
      <c r="D94" s="39"/>
      <c r="E94" s="9"/>
      <c r="F94" s="20"/>
      <c r="G94" s="13">
        <f>IF(ISBLANK(Table1[[#This Row],[EARNED]]),"",Table1[[#This Row],[EARNED]])</f>
        <v>1.25</v>
      </c>
      <c r="H94" s="39">
        <v>1</v>
      </c>
      <c r="I94" s="9"/>
      <c r="J94" s="11"/>
      <c r="K94" s="49">
        <v>45083</v>
      </c>
    </row>
    <row r="95" spans="1:11" x14ac:dyDescent="0.25">
      <c r="A95" s="40"/>
      <c r="B95" s="20" t="s">
        <v>49</v>
      </c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49">
        <v>45120</v>
      </c>
    </row>
    <row r="96" spans="1:11" x14ac:dyDescent="0.25">
      <c r="A96" s="40">
        <v>45108</v>
      </c>
      <c r="B96" s="20"/>
      <c r="C96" s="13">
        <v>1.25</v>
      </c>
      <c r="D96" s="39"/>
      <c r="E96" s="9"/>
      <c r="F96" s="20"/>
      <c r="G96" s="13">
        <f>IF(ISBLANK(Table1[[#This Row],[EARNED]]),"",Table1[[#This Row],[EARNED]])</f>
        <v>1.25</v>
      </c>
      <c r="H96" s="39"/>
      <c r="I96" s="9"/>
      <c r="J96" s="11"/>
      <c r="K96" s="20"/>
    </row>
    <row r="97" spans="1:11" x14ac:dyDescent="0.25">
      <c r="A97" s="40">
        <v>45139</v>
      </c>
      <c r="B97" s="20" t="s">
        <v>85</v>
      </c>
      <c r="C97" s="13"/>
      <c r="D97" s="39"/>
      <c r="E97" s="9"/>
      <c r="F97" s="20"/>
      <c r="G97" s="13" t="str">
        <f>IF(ISBLANK(Table1[[#This Row],[EARNED]]),"",Table1[[#This Row],[EARNED]])</f>
        <v/>
      </c>
      <c r="H97" s="39">
        <v>1</v>
      </c>
      <c r="I97" s="9"/>
      <c r="J97" s="11"/>
      <c r="K97" s="49">
        <v>45139</v>
      </c>
    </row>
    <row r="98" spans="1:11" x14ac:dyDescent="0.25">
      <c r="A98" s="40">
        <v>45170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45200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45231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45261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45292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45323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45352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45383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45413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45444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45474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45505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45536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45566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45597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45627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45658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45689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45717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45748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45778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45809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45839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45870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45901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45931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45962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45992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46023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46054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46082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46113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46143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>
        <v>46174</v>
      </c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0">
        <v>46204</v>
      </c>
      <c r="B132" s="20"/>
      <c r="C132" s="13"/>
      <c r="D132" s="39"/>
      <c r="E132" s="9"/>
      <c r="F132" s="20"/>
      <c r="G132" s="13" t="str">
        <f>IF(ISBLANK(Table1[[#This Row],[EARNED]]),"",Table1[[#This Row],[EARNED]])</f>
        <v/>
      </c>
      <c r="H132" s="39"/>
      <c r="I132" s="9"/>
      <c r="J132" s="11"/>
      <c r="K132" s="20"/>
    </row>
    <row r="133" spans="1:11" x14ac:dyDescent="0.25">
      <c r="A133" s="40">
        <v>46235</v>
      </c>
      <c r="B133" s="20"/>
      <c r="C133" s="13"/>
      <c r="D133" s="39"/>
      <c r="E133" s="9"/>
      <c r="F133" s="20"/>
      <c r="G133" s="13" t="str">
        <f>IF(ISBLANK(Table1[[#This Row],[EARNED]]),"",Table1[[#This Row],[EARNED]])</f>
        <v/>
      </c>
      <c r="H133" s="39"/>
      <c r="I133" s="9"/>
      <c r="J133" s="11"/>
      <c r="K133" s="20"/>
    </row>
    <row r="134" spans="1:11" x14ac:dyDescent="0.25">
      <c r="A134" s="40">
        <v>46266</v>
      </c>
      <c r="B134" s="15"/>
      <c r="C134" s="42"/>
      <c r="D134" s="43"/>
      <c r="E134" s="9"/>
      <c r="F134" s="15"/>
      <c r="G134" s="42" t="str">
        <f>IF(ISBLANK(Table1[[#This Row],[EARNED]]),"",Table1[[#This Row],[EARNED]])</f>
        <v/>
      </c>
      <c r="H134" s="43"/>
      <c r="I134" s="9"/>
      <c r="J134" s="12"/>
      <c r="K134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3" sqref="A3:B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>
        <v>220.39</v>
      </c>
      <c r="B3" s="11">
        <v>218.61</v>
      </c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2023-08-07T01:18:23Z</dcterms:modified>
</cp:coreProperties>
</file>