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13665871-948D-45B7-B866-A05BAE5E8A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7" i="1" l="1"/>
  <c r="G138" i="1"/>
  <c r="G139" i="1"/>
  <c r="G140" i="1"/>
  <c r="G141" i="1"/>
  <c r="G143" i="1"/>
  <c r="G144" i="1"/>
  <c r="G145" i="1"/>
  <c r="G146" i="1"/>
  <c r="G147" i="1"/>
  <c r="G148" i="1"/>
  <c r="G149" i="1"/>
  <c r="G152" i="1"/>
  <c r="G153" i="1"/>
  <c r="G155" i="1"/>
  <c r="G156" i="1"/>
  <c r="G159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136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5" i="1"/>
  <c r="G96" i="1"/>
  <c r="G97" i="1"/>
  <c r="G98" i="1"/>
  <c r="G99" i="1"/>
  <c r="G100" i="1"/>
  <c r="G101" i="1"/>
  <c r="G104" i="1"/>
  <c r="G105" i="1"/>
  <c r="G106" i="1"/>
  <c r="G107" i="1"/>
  <c r="G108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<sst xmlns="http://schemas.openxmlformats.org/spreadsheetml/2006/main" count="170" uniqueCount="140">
  <si>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</si>
  <si>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</si>
  <si>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</si>
  <si>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</si>
  <si>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</si>
  <si>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</si>
  <si>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</si>
  <si>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</si>
  <si>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</si>
  <si>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</si>
  <si>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</si>
  <si>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</si>
  <si>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</si>
  <si>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</si>
  <si>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</si>
  <si>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</si>
  <si>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</si>
  <si>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</si>
  <si>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</si>
  <si>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</si>
  <si>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</si>
  <si>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</si>
  <si>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</si>
  <si>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</si>
  <si>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</si>
  <si>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</si>
  <si>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</si>
  <si>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</si>
  <si>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</si>
  <si>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</si>
  <si>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</si>
  <si>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</si>
  <si>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</si>
  <si>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</si>
  <si>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</si>
  <si>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</si>
  <si>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</si>
  <si>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</si>
  <si>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</si>
  <si>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</si>
  <si>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</si>
  <si>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</si>
  <si>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</si>
  <si>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</si>
  <si>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</si>
  <si>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</si>
  <si>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</si>
  <si>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</si>
  <si>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</si>
  <si>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</si>
  <si>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</si>
  <si>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</si>
  <si>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</si>
  <si>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FL(5-0-0)</t>
  </si>
  <si>
    <t>VL(12-0-0)</t>
  </si>
  <si>
    <t>UT(0-0-45)</t>
  </si>
  <si>
    <t>3/12-25/2003</t>
  </si>
  <si>
    <t>SL(10-0-0)</t>
  </si>
  <si>
    <t>VL(8-0-0)</t>
  </si>
  <si>
    <t>9/25-1/6/2003</t>
  </si>
  <si>
    <t>SL(3-0-0)</t>
  </si>
  <si>
    <t>UT(0-0-38)</t>
  </si>
  <si>
    <t>UT(0-1-22)</t>
  </si>
  <si>
    <t>UT(0-0-22)</t>
  </si>
  <si>
    <t>11/3-5/2003</t>
  </si>
  <si>
    <t>SL(7-0-0)</t>
  </si>
  <si>
    <t>1/12-16,19,20/2004</t>
  </si>
  <si>
    <t>VL(30-0-0)</t>
  </si>
  <si>
    <t>3/18-20,4/1-5/15/2004</t>
  </si>
  <si>
    <t>SL(11-0-0)</t>
  </si>
  <si>
    <t>VL(11-0-0)</t>
  </si>
  <si>
    <t>SL(4-0-0)</t>
  </si>
  <si>
    <t>9/1-15/2004</t>
  </si>
  <si>
    <t>11/21-30/2004</t>
  </si>
  <si>
    <t>SL(5-0-0)</t>
  </si>
  <si>
    <t>1/24-28/2004</t>
  </si>
  <si>
    <t>UT(0-2-38)</t>
  </si>
  <si>
    <t>SP(2-0-0)</t>
  </si>
  <si>
    <t>UT(0-0-10)</t>
  </si>
  <si>
    <t>11/23-12/2/2005</t>
  </si>
  <si>
    <t>UT(0-5-3)</t>
  </si>
  <si>
    <t>PATERITY(7-0-0)</t>
  </si>
  <si>
    <t>6/9-19/2006</t>
  </si>
  <si>
    <t>2007</t>
  </si>
  <si>
    <t>2008</t>
  </si>
  <si>
    <t>UT(0-0-20)</t>
  </si>
  <si>
    <t>UT(0-0-35)</t>
  </si>
  <si>
    <t>UT(0-3-1)</t>
  </si>
  <si>
    <t>UT(0-3-06)</t>
  </si>
  <si>
    <t>UT(0-1-25)</t>
  </si>
  <si>
    <t>FL(3-0-0)</t>
  </si>
  <si>
    <t>SL(2-0-0)</t>
  </si>
  <si>
    <t>6/6-8/2007</t>
  </si>
  <si>
    <t>6/4,5/2007</t>
  </si>
  <si>
    <t>SL(8-0-0)</t>
  </si>
  <si>
    <t>FL(2-0-0)</t>
  </si>
  <si>
    <t>12/11-13/2007</t>
  </si>
  <si>
    <t>12/25-1/2/2008</t>
  </si>
  <si>
    <t>UT(0-1-0)</t>
  </si>
  <si>
    <t>UT(0-1-16)</t>
  </si>
  <si>
    <t>UT(0-1-05)</t>
  </si>
  <si>
    <t>FL(18-0-0)</t>
  </si>
  <si>
    <t>SL(6-0-0)</t>
  </si>
  <si>
    <t>UT(0-0-19)</t>
  </si>
  <si>
    <t>UT(0-1-10)</t>
  </si>
  <si>
    <t>UT(0-0-39)</t>
  </si>
  <si>
    <t>UT(0-0-44)</t>
  </si>
  <si>
    <t>1/1-15/2008</t>
  </si>
  <si>
    <t>3/26,27/2008</t>
  </si>
  <si>
    <t>3/30,31/2008</t>
  </si>
  <si>
    <t>4/7,8/2008</t>
  </si>
  <si>
    <t>5/2-27/2008</t>
  </si>
  <si>
    <t>4/26-5/1/2008</t>
  </si>
  <si>
    <t>2009</t>
  </si>
  <si>
    <t>2010</t>
  </si>
  <si>
    <t>2011</t>
  </si>
  <si>
    <t>2012</t>
  </si>
  <si>
    <t>2013</t>
  </si>
  <si>
    <t>2014</t>
  </si>
  <si>
    <t>2015</t>
  </si>
  <si>
    <t>2016</t>
  </si>
  <si>
    <t>VL(28-0-0)</t>
  </si>
  <si>
    <t>3/26-5/7/2010</t>
  </si>
  <si>
    <t>4/11-19/2010</t>
  </si>
  <si>
    <t>FL(10-0-0)</t>
  </si>
  <si>
    <t>12/1-15/2011</t>
  </si>
  <si>
    <t>SL(12-0-0)</t>
  </si>
  <si>
    <t>5/16-31/2012</t>
  </si>
  <si>
    <t>4/16-30/2013</t>
  </si>
  <si>
    <t>11/18-29/2013</t>
  </si>
  <si>
    <t>2017</t>
  </si>
  <si>
    <t>2018</t>
  </si>
  <si>
    <t>2019</t>
  </si>
  <si>
    <t>2020</t>
  </si>
  <si>
    <t>2021</t>
  </si>
  <si>
    <t>2022</t>
  </si>
  <si>
    <t>VL(20-0-0)</t>
  </si>
  <si>
    <t>4/2-30/2018</t>
  </si>
  <si>
    <t>ANGCAYA, RAYMUNDO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</si>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</sst>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26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626"/>
  <sheetViews>
    <sheetView tabSelected="1" zoomScaleNormal="100" workbookViewId="0">
      <pane ySplit="3576" topLeftCell="A352" activePane="bottomLeft"/>
      <selection activeCell="B3" sqref="B3:C3"/>
      <selection pane="bottomLeft" activeCell="E358" sqref="E35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138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/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42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140.87700000000001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261.08299999999997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35749</v>
      </c>
      <c r="B11" s="20"/>
      <c r="C11" s="13">
        <v>0.58299999999999996</v>
      </c>
      <c r="D11" s="39"/>
      <c r="E11" s="9"/>
      <c r="F11" s="20"/>
      <c r="G11" s="13">
        <f>IF(ISBLANK(Table1[[#This Row],[EARNED]]),"",Table1[[#This Row],[EARNED]])</f>
        <v>0.58299999999999996</v>
      </c>
      <c r="H11" s="39"/>
      <c r="I11" s="9"/>
      <c r="J11" s="11"/>
      <c r="K11" s="20"/>
    </row>
    <row r="12" spans="1:11" x14ac:dyDescent="0.3">
      <c r="A12" s="40">
        <v>35765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8" t="s">
        <v>44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35796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35827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35855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35886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35916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35947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35977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36008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36039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36069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36100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36130</v>
      </c>
      <c r="B25" s="20" t="s">
        <v>53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8" t="s">
        <v>45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36161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36192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36220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36251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36281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36312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36342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36373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36404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36434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36465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36495</v>
      </c>
      <c r="B38" s="20" t="s">
        <v>53</v>
      </c>
      <c r="C38" s="13">
        <v>1.25</v>
      </c>
      <c r="D38" s="39">
        <v>5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8" t="s">
        <v>46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36526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36557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36586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36617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36647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36678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36708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36739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36770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36800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36831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36861</v>
      </c>
      <c r="B51" s="20" t="s">
        <v>53</v>
      </c>
      <c r="C51" s="13">
        <v>1.25</v>
      </c>
      <c r="D51" s="39">
        <v>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8" t="s">
        <v>47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36892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36923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36951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36982</v>
      </c>
      <c r="B56" s="20" t="s">
        <v>54</v>
      </c>
      <c r="C56" s="13">
        <v>1.25</v>
      </c>
      <c r="D56" s="39">
        <v>12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37012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37043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37073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37104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37135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37165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37196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37226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8" t="s">
        <v>48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37257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37288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37316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37347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37377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37408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37438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37469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37500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37530</v>
      </c>
      <c r="B75" s="20" t="s">
        <v>55</v>
      </c>
      <c r="C75" s="13">
        <v>1.25</v>
      </c>
      <c r="D75" s="39">
        <v>9.4E-2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37561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37591</v>
      </c>
      <c r="B77" s="20" t="s">
        <v>53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8" t="s">
        <v>49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37622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37653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37681</v>
      </c>
      <c r="B81" s="20" t="s">
        <v>57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10</v>
      </c>
      <c r="I81" s="9"/>
      <c r="J81" s="11"/>
      <c r="K81" s="20" t="s">
        <v>56</v>
      </c>
    </row>
    <row r="82" spans="1:11" x14ac:dyDescent="0.3">
      <c r="A82" s="40">
        <v>37712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37742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37773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37803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37834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37865</v>
      </c>
      <c r="B87" s="20" t="s">
        <v>58</v>
      </c>
      <c r="C87" s="13">
        <v>1.25</v>
      </c>
      <c r="D87" s="39">
        <v>8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59</v>
      </c>
    </row>
    <row r="88" spans="1:11" x14ac:dyDescent="0.3">
      <c r="A88" s="40">
        <v>37895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37926</v>
      </c>
      <c r="B89" s="20" t="s">
        <v>60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3</v>
      </c>
      <c r="I89" s="9"/>
      <c r="J89" s="11"/>
      <c r="K89" s="20" t="s">
        <v>64</v>
      </c>
    </row>
    <row r="90" spans="1:11" x14ac:dyDescent="0.3">
      <c r="A90" s="40"/>
      <c r="B90" s="20" t="s">
        <v>61</v>
      </c>
      <c r="C90" s="13"/>
      <c r="D90" s="39">
        <v>7.9000000000000001E-2</v>
      </c>
      <c r="E90" s="9"/>
      <c r="F90" s="20"/>
      <c r="G90" s="13"/>
      <c r="H90" s="39"/>
      <c r="I90" s="9"/>
      <c r="J90" s="11"/>
      <c r="K90" s="20"/>
    </row>
    <row r="91" spans="1:11" x14ac:dyDescent="0.3">
      <c r="A91" s="40">
        <v>37956</v>
      </c>
      <c r="B91" s="20" t="s">
        <v>62</v>
      </c>
      <c r="C91" s="13">
        <v>1.25</v>
      </c>
      <c r="D91" s="39">
        <v>0.17100000000000001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8" t="s">
        <v>50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37987</v>
      </c>
      <c r="B93" s="20" t="s">
        <v>65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7</v>
      </c>
      <c r="I93" s="9"/>
      <c r="J93" s="11"/>
      <c r="K93" s="20" t="s">
        <v>66</v>
      </c>
    </row>
    <row r="94" spans="1:11" x14ac:dyDescent="0.3">
      <c r="A94" s="40">
        <v>38018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38047</v>
      </c>
      <c r="B95" s="20" t="s">
        <v>67</v>
      </c>
      <c r="C95" s="13">
        <v>1.25</v>
      </c>
      <c r="D95" s="39">
        <v>30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68</v>
      </c>
    </row>
    <row r="96" spans="1:11" x14ac:dyDescent="0.3">
      <c r="A96" s="40">
        <v>38078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38108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38139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38169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38200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38231</v>
      </c>
      <c r="B101" s="20" t="s">
        <v>69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11</v>
      </c>
      <c r="I101" s="9"/>
      <c r="J101" s="11"/>
      <c r="K101" s="20" t="s">
        <v>72</v>
      </c>
    </row>
    <row r="102" spans="1:11" x14ac:dyDescent="0.3">
      <c r="A102" s="40"/>
      <c r="B102" s="20" t="s">
        <v>70</v>
      </c>
      <c r="C102" s="13"/>
      <c r="D102" s="39">
        <v>11</v>
      </c>
      <c r="E102" s="9"/>
      <c r="F102" s="20"/>
      <c r="G102" s="13"/>
      <c r="H102" s="39"/>
      <c r="I102" s="9"/>
      <c r="J102" s="11"/>
      <c r="K102" s="20"/>
    </row>
    <row r="103" spans="1:11" x14ac:dyDescent="0.3">
      <c r="A103" s="40"/>
      <c r="B103" s="20" t="s">
        <v>71</v>
      </c>
      <c r="C103" s="13"/>
      <c r="D103" s="39"/>
      <c r="E103" s="9"/>
      <c r="F103" s="20"/>
      <c r="G103" s="13"/>
      <c r="H103" s="39">
        <v>4</v>
      </c>
      <c r="I103" s="9"/>
      <c r="J103" s="11"/>
      <c r="K103" s="20"/>
    </row>
    <row r="104" spans="1:11" x14ac:dyDescent="0.3">
      <c r="A104" s="40">
        <v>38261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38292</v>
      </c>
      <c r="B105" s="20" t="s">
        <v>54</v>
      </c>
      <c r="C105" s="13">
        <v>1.25</v>
      </c>
      <c r="D105" s="39">
        <v>12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73</v>
      </c>
    </row>
    <row r="106" spans="1:11" x14ac:dyDescent="0.3">
      <c r="A106" s="40">
        <v>38322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8" t="s">
        <v>51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38353</v>
      </c>
      <c r="B108" s="20" t="s">
        <v>74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5</v>
      </c>
      <c r="I108" s="9"/>
      <c r="J108" s="11"/>
      <c r="K108" s="20" t="s">
        <v>75</v>
      </c>
    </row>
    <row r="109" spans="1:11" x14ac:dyDescent="0.3">
      <c r="A109" s="40"/>
      <c r="B109" s="20" t="s">
        <v>63</v>
      </c>
      <c r="C109" s="13"/>
      <c r="D109" s="39">
        <v>4.5999999999999999E-2</v>
      </c>
      <c r="E109" s="9"/>
      <c r="F109" s="20"/>
      <c r="G109" s="13"/>
      <c r="H109" s="39"/>
      <c r="I109" s="9"/>
      <c r="J109" s="11"/>
      <c r="K109" s="20"/>
    </row>
    <row r="110" spans="1:11" x14ac:dyDescent="0.3">
      <c r="A110" s="40">
        <v>38384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38412</v>
      </c>
      <c r="B111" s="20" t="s">
        <v>76</v>
      </c>
      <c r="C111" s="13">
        <v>1.25</v>
      </c>
      <c r="D111" s="39">
        <v>0.32900000000000001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38443</v>
      </c>
      <c r="B112" s="20" t="s">
        <v>77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/>
      <c r="B113" s="20" t="s">
        <v>78</v>
      </c>
      <c r="C113" s="13"/>
      <c r="D113" s="39">
        <v>2.1000000000000001E-2</v>
      </c>
      <c r="E113" s="9"/>
      <c r="F113" s="20"/>
      <c r="G113" s="13"/>
      <c r="H113" s="39"/>
      <c r="I113" s="9"/>
      <c r="J113" s="11"/>
      <c r="K113" s="20"/>
    </row>
    <row r="114" spans="1:11" x14ac:dyDescent="0.3">
      <c r="A114" s="40">
        <v>38473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v>38504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38534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38565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38596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v>38626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38657</v>
      </c>
      <c r="B120" s="20" t="s">
        <v>65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7</v>
      </c>
      <c r="I120" s="9"/>
      <c r="J120" s="11"/>
      <c r="K120" s="20" t="s">
        <v>79</v>
      </c>
    </row>
    <row r="121" spans="1:11" x14ac:dyDescent="0.3">
      <c r="A121" s="40">
        <v>38687</v>
      </c>
      <c r="B121" s="20" t="s">
        <v>53</v>
      </c>
      <c r="C121" s="13">
        <v>1.25</v>
      </c>
      <c r="D121" s="39">
        <v>5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8" t="s">
        <v>52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38718</v>
      </c>
      <c r="B123" s="20" t="s">
        <v>80</v>
      </c>
      <c r="C123" s="13">
        <v>1.25</v>
      </c>
      <c r="D123" s="39">
        <v>0.63100000000000001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38749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38777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38808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38838</v>
      </c>
      <c r="B127" s="20" t="s">
        <v>81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 t="s">
        <v>82</v>
      </c>
    </row>
    <row r="128" spans="1:11" x14ac:dyDescent="0.3">
      <c r="A128" s="40">
        <v>38869</v>
      </c>
      <c r="B128" s="20" t="s">
        <v>85</v>
      </c>
      <c r="C128" s="13">
        <v>1.25</v>
      </c>
      <c r="D128" s="39">
        <v>4.2000000000000003E-2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38899</v>
      </c>
      <c r="B129" s="20" t="s">
        <v>86</v>
      </c>
      <c r="C129" s="13">
        <v>1.25</v>
      </c>
      <c r="D129" s="39">
        <v>7.2999999999999995E-2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38930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38961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38991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39022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39052</v>
      </c>
      <c r="B134" s="20" t="s">
        <v>53</v>
      </c>
      <c r="C134" s="13">
        <v>1.25</v>
      </c>
      <c r="D134" s="39">
        <v>5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1"/>
      <c r="B135" s="15" t="s">
        <v>87</v>
      </c>
      <c r="C135" s="42"/>
      <c r="D135" s="43">
        <v>0.377</v>
      </c>
      <c r="E135" s="9"/>
      <c r="F135" s="15"/>
      <c r="G135" s="13"/>
      <c r="H135" s="43"/>
      <c r="I135" s="9"/>
      <c r="J135" s="12"/>
      <c r="K135" s="15"/>
    </row>
    <row r="136" spans="1:11" x14ac:dyDescent="0.3">
      <c r="A136" s="50" t="s">
        <v>83</v>
      </c>
      <c r="B136" s="15"/>
      <c r="C136" s="42"/>
      <c r="D136" s="43"/>
      <c r="E136" s="9"/>
      <c r="F136" s="15"/>
      <c r="G136" s="13" t="str">
        <f>IF(ISBLANK(Table1[[#This Row],[EARNED]]),"",Table1[[#This Row],[EARNED]])</f>
        <v/>
      </c>
      <c r="H136" s="43"/>
      <c r="I136" s="9"/>
      <c r="J136" s="12"/>
      <c r="K136" s="15"/>
    </row>
    <row r="137" spans="1:11" x14ac:dyDescent="0.3">
      <c r="A137" s="40">
        <v>39083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39114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v>39142</v>
      </c>
      <c r="B139" s="20" t="s">
        <v>88</v>
      </c>
      <c r="C139" s="13">
        <v>1.25</v>
      </c>
      <c r="D139" s="39">
        <v>0.38700000000000001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39173</v>
      </c>
      <c r="B140" s="20" t="s">
        <v>89</v>
      </c>
      <c r="C140" s="13">
        <v>1.25</v>
      </c>
      <c r="D140" s="39">
        <v>0.17699999999999999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39203</v>
      </c>
      <c r="B141" s="20" t="s">
        <v>90</v>
      </c>
      <c r="C141" s="13">
        <v>1.25</v>
      </c>
      <c r="D141" s="39">
        <v>3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 t="s">
        <v>92</v>
      </c>
    </row>
    <row r="142" spans="1:11" x14ac:dyDescent="0.3">
      <c r="A142" s="40"/>
      <c r="B142" s="20" t="s">
        <v>91</v>
      </c>
      <c r="C142" s="13"/>
      <c r="D142" s="39"/>
      <c r="E142" s="9"/>
      <c r="F142" s="20"/>
      <c r="G142" s="13"/>
      <c r="H142" s="39">
        <v>2</v>
      </c>
      <c r="I142" s="9"/>
      <c r="J142" s="11"/>
      <c r="K142" s="20" t="s">
        <v>93</v>
      </c>
    </row>
    <row r="143" spans="1:11" x14ac:dyDescent="0.3">
      <c r="A143" s="40">
        <v>39234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39264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39295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39326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39356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39387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39417</v>
      </c>
      <c r="B149" s="20" t="s">
        <v>60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3</v>
      </c>
      <c r="I149" s="9"/>
      <c r="J149" s="11"/>
      <c r="K149" s="20" t="s">
        <v>96</v>
      </c>
    </row>
    <row r="150" spans="1:11" x14ac:dyDescent="0.3">
      <c r="A150" s="40"/>
      <c r="B150" s="20" t="s">
        <v>94</v>
      </c>
      <c r="C150" s="13"/>
      <c r="D150" s="39"/>
      <c r="E150" s="9"/>
      <c r="F150" s="20"/>
      <c r="G150" s="13"/>
      <c r="H150" s="39">
        <v>8</v>
      </c>
      <c r="I150" s="9"/>
      <c r="J150" s="11"/>
      <c r="K150" s="20" t="s">
        <v>97</v>
      </c>
    </row>
    <row r="151" spans="1:11" x14ac:dyDescent="0.3">
      <c r="A151" s="40"/>
      <c r="B151" s="20" t="s">
        <v>95</v>
      </c>
      <c r="C151" s="13"/>
      <c r="D151" s="39">
        <v>2</v>
      </c>
      <c r="E151" s="9"/>
      <c r="F151" s="20"/>
      <c r="G151" s="13"/>
      <c r="H151" s="39"/>
      <c r="I151" s="9"/>
      <c r="J151" s="11"/>
      <c r="K151" s="20"/>
    </row>
    <row r="152" spans="1:11" x14ac:dyDescent="0.3">
      <c r="A152" s="48" t="s">
        <v>84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>
        <v>39448</v>
      </c>
      <c r="B153" s="20" t="s">
        <v>57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10</v>
      </c>
      <c r="I153" s="9"/>
      <c r="J153" s="11"/>
      <c r="K153" s="20" t="s">
        <v>107</v>
      </c>
    </row>
    <row r="154" spans="1:11" x14ac:dyDescent="0.3">
      <c r="A154" s="40"/>
      <c r="B154" s="20" t="s">
        <v>98</v>
      </c>
      <c r="C154" s="13"/>
      <c r="D154" s="39">
        <v>0.127</v>
      </c>
      <c r="E154" s="9"/>
      <c r="F154" s="20"/>
      <c r="G154" s="13"/>
      <c r="H154" s="39"/>
      <c r="I154" s="9"/>
      <c r="J154" s="11"/>
      <c r="K154" s="20"/>
    </row>
    <row r="155" spans="1:11" x14ac:dyDescent="0.3">
      <c r="A155" s="40">
        <v>39479</v>
      </c>
      <c r="B155" s="20" t="s">
        <v>99</v>
      </c>
      <c r="C155" s="13">
        <v>1.25</v>
      </c>
      <c r="D155" s="39">
        <v>0.158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39508</v>
      </c>
      <c r="B156" s="20" t="s">
        <v>91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>
        <v>2</v>
      </c>
      <c r="I156" s="9"/>
      <c r="J156" s="11"/>
      <c r="K156" s="20" t="s">
        <v>108</v>
      </c>
    </row>
    <row r="157" spans="1:11" x14ac:dyDescent="0.3">
      <c r="A157" s="40"/>
      <c r="B157" s="20" t="s">
        <v>91</v>
      </c>
      <c r="C157" s="13"/>
      <c r="D157" s="39"/>
      <c r="E157" s="9"/>
      <c r="F157" s="20"/>
      <c r="G157" s="13"/>
      <c r="H157" s="39">
        <v>2</v>
      </c>
      <c r="I157" s="9"/>
      <c r="J157" s="11"/>
      <c r="K157" s="20" t="s">
        <v>109</v>
      </c>
    </row>
    <row r="158" spans="1:11" x14ac:dyDescent="0.3">
      <c r="A158" s="40"/>
      <c r="B158" s="20" t="s">
        <v>100</v>
      </c>
      <c r="C158" s="13"/>
      <c r="D158" s="39">
        <v>0.13500000000000001</v>
      </c>
      <c r="E158" s="9"/>
      <c r="F158" s="20"/>
      <c r="G158" s="13"/>
      <c r="H158" s="39"/>
      <c r="I158" s="9"/>
      <c r="J158" s="11"/>
      <c r="K158" s="20"/>
    </row>
    <row r="159" spans="1:11" x14ac:dyDescent="0.3">
      <c r="A159" s="40">
        <v>39539</v>
      </c>
      <c r="B159" s="20" t="s">
        <v>91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2</v>
      </c>
      <c r="I159" s="9"/>
      <c r="J159" s="11"/>
      <c r="K159" s="20" t="s">
        <v>110</v>
      </c>
    </row>
    <row r="160" spans="1:11" x14ac:dyDescent="0.3">
      <c r="A160" s="40"/>
      <c r="B160" s="20" t="s">
        <v>101</v>
      </c>
      <c r="C160" s="13"/>
      <c r="D160" s="39">
        <v>18</v>
      </c>
      <c r="E160" s="9"/>
      <c r="F160" s="20"/>
      <c r="G160" s="13"/>
      <c r="H160" s="39"/>
      <c r="I160" s="9"/>
      <c r="J160" s="11"/>
      <c r="K160" s="20" t="s">
        <v>111</v>
      </c>
    </row>
    <row r="161" spans="1:11" x14ac:dyDescent="0.3">
      <c r="A161" s="40"/>
      <c r="B161" s="20" t="s">
        <v>102</v>
      </c>
      <c r="C161" s="13"/>
      <c r="D161" s="39"/>
      <c r="E161" s="9"/>
      <c r="F161" s="20"/>
      <c r="G161" s="13"/>
      <c r="H161" s="39">
        <v>6</v>
      </c>
      <c r="I161" s="9"/>
      <c r="J161" s="11"/>
      <c r="K161" s="20" t="s">
        <v>112</v>
      </c>
    </row>
    <row r="162" spans="1:11" x14ac:dyDescent="0.3">
      <c r="A162" s="40">
        <v>39569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39600</v>
      </c>
      <c r="B163" s="20" t="s">
        <v>103</v>
      </c>
      <c r="C163" s="13">
        <v>1.25</v>
      </c>
      <c r="D163" s="39">
        <v>0.04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39630</v>
      </c>
      <c r="B164" s="20" t="s">
        <v>104</v>
      </c>
      <c r="C164" s="13">
        <v>1.25</v>
      </c>
      <c r="D164" s="39">
        <v>0.14599999999999999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39661</v>
      </c>
      <c r="B165" s="20" t="s">
        <v>105</v>
      </c>
      <c r="C165" s="13">
        <v>1.25</v>
      </c>
      <c r="D165" s="39">
        <v>8.1000000000000003E-2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39692</v>
      </c>
      <c r="B166" s="20" t="s">
        <v>106</v>
      </c>
      <c r="C166" s="13">
        <v>1.25</v>
      </c>
      <c r="D166" s="39">
        <v>9.1999999999999998E-2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v>39722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39753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39783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8" t="s">
        <v>113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>
        <v>39814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39845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39873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39904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39934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39965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39995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40026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40057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40087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40118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40148</v>
      </c>
      <c r="B182" s="20" t="s">
        <v>53</v>
      </c>
      <c r="C182" s="13">
        <v>1.25</v>
      </c>
      <c r="D182" s="39">
        <v>5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8" t="s">
        <v>114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3">
      <c r="A184" s="40">
        <v>40179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40210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40238</v>
      </c>
      <c r="B186" s="20" t="s">
        <v>121</v>
      </c>
      <c r="C186" s="13">
        <v>1.25</v>
      </c>
      <c r="D186" s="39">
        <v>28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122</v>
      </c>
    </row>
    <row r="187" spans="1:11" x14ac:dyDescent="0.3">
      <c r="A187" s="40">
        <v>40269</v>
      </c>
      <c r="B187" s="20" t="s">
        <v>65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7</v>
      </c>
      <c r="I187" s="9"/>
      <c r="J187" s="11"/>
      <c r="K187" s="20" t="s">
        <v>123</v>
      </c>
    </row>
    <row r="188" spans="1:11" x14ac:dyDescent="0.3">
      <c r="A188" s="40">
        <v>40299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40330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40360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40391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40422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40452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40483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40513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8" t="s">
        <v>115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v>40544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40575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40603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40634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40664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40695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40725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40756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40787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40817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40848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40878</v>
      </c>
      <c r="B208" s="20" t="s">
        <v>124</v>
      </c>
      <c r="C208" s="13">
        <v>1.25</v>
      </c>
      <c r="D208" s="39">
        <v>10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 t="s">
        <v>125</v>
      </c>
    </row>
    <row r="209" spans="1:11" x14ac:dyDescent="0.3">
      <c r="A209" s="48" t="s">
        <v>116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40909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40940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40969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41000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41030</v>
      </c>
      <c r="B214" s="20" t="s">
        <v>126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12</v>
      </c>
      <c r="I214" s="9"/>
      <c r="J214" s="11"/>
      <c r="K214" s="20" t="s">
        <v>127</v>
      </c>
    </row>
    <row r="215" spans="1:11" x14ac:dyDescent="0.3">
      <c r="A215" s="40">
        <v>41061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41091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41122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v>41153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41183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41214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41244</v>
      </c>
      <c r="B221" s="20" t="s">
        <v>53</v>
      </c>
      <c r="C221" s="13">
        <v>1.25</v>
      </c>
      <c r="D221" s="39">
        <v>5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8" t="s">
        <v>117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41275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41306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41334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41365</v>
      </c>
      <c r="B226" s="20" t="s">
        <v>69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11</v>
      </c>
      <c r="I226" s="9"/>
      <c r="J226" s="11"/>
      <c r="K226" s="20" t="s">
        <v>128</v>
      </c>
    </row>
    <row r="227" spans="1:11" x14ac:dyDescent="0.3">
      <c r="A227" s="40">
        <v>41395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41426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41456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41487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41518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41548</v>
      </c>
      <c r="B232" s="20" t="s">
        <v>57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10</v>
      </c>
      <c r="I232" s="9"/>
      <c r="J232" s="11"/>
      <c r="K232" s="20" t="s">
        <v>129</v>
      </c>
    </row>
    <row r="233" spans="1:11" x14ac:dyDescent="0.3">
      <c r="A233" s="40">
        <v>41579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41609</v>
      </c>
      <c r="B234" s="20" t="s">
        <v>53</v>
      </c>
      <c r="C234" s="13">
        <v>1.25</v>
      </c>
      <c r="D234" s="39">
        <v>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8" t="s">
        <v>118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41640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41671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41699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41730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41760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41791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41821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41852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41883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41913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41944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41974</v>
      </c>
      <c r="B247" s="20" t="s">
        <v>53</v>
      </c>
      <c r="C247" s="13">
        <v>1.25</v>
      </c>
      <c r="D247" s="39">
        <v>5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8" t="s">
        <v>119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42005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42036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42064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42095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42125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42156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42186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42217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42248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42278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42309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42339</v>
      </c>
      <c r="B260" s="20" t="s">
        <v>53</v>
      </c>
      <c r="C260" s="13">
        <v>1.25</v>
      </c>
      <c r="D260" s="39">
        <v>5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8" t="s">
        <v>120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>
        <v>42370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42401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42430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42461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42491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42522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42552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42583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42614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42644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42675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42705</v>
      </c>
      <c r="B273" s="20" t="s">
        <v>53</v>
      </c>
      <c r="C273" s="13">
        <v>1.25</v>
      </c>
      <c r="D273" s="39">
        <v>5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8" t="s">
        <v>130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>
        <v>42736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42767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42795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42826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42856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42887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42917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42948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42979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43009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43040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43070</v>
      </c>
      <c r="B286" s="20" t="s">
        <v>53</v>
      </c>
      <c r="C286" s="13">
        <v>1.25</v>
      </c>
      <c r="D286" s="39">
        <v>5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8" t="s">
        <v>131</v>
      </c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3">
      <c r="A288" s="40">
        <v>43101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43132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43160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43191</v>
      </c>
      <c r="B291" s="20" t="s">
        <v>136</v>
      </c>
      <c r="C291" s="13">
        <v>1.25</v>
      </c>
      <c r="D291" s="39">
        <v>20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137</v>
      </c>
    </row>
    <row r="292" spans="1:11" x14ac:dyDescent="0.3">
      <c r="A292" s="40">
        <v>43221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43252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43282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43313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43344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43374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43405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43435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8" t="s">
        <v>132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43466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43497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43525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43556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43586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43617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43647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43678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43709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43739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43770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43800</v>
      </c>
      <c r="B312" s="20" t="s">
        <v>53</v>
      </c>
      <c r="C312" s="13">
        <v>1.25</v>
      </c>
      <c r="D312" s="39">
        <v>5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8" t="s">
        <v>133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3">
      <c r="A314" s="40">
        <v>43831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43862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43891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43922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43952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43983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44013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44044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44075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44105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44136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44166</v>
      </c>
      <c r="B325" s="20" t="s">
        <v>53</v>
      </c>
      <c r="C325" s="13">
        <v>1.25</v>
      </c>
      <c r="D325" s="39">
        <v>5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8" t="s">
        <v>134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3">
      <c r="A327" s="40">
        <v>44197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44228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44256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44287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44317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44348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44378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44409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44440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44470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44501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44531</v>
      </c>
      <c r="B338" s="20" t="s">
        <v>53</v>
      </c>
      <c r="C338" s="13">
        <v>1.25</v>
      </c>
      <c r="D338" s="39">
        <v>5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8" t="s">
        <v>135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44562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44593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44621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44652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44682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44713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44743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44774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44805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44835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44866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44896</v>
      </c>
      <c r="B351" s="20" t="s">
        <v>53</v>
      </c>
      <c r="C351" s="13">
        <v>1.25</v>
      </c>
      <c r="D351" s="39">
        <v>5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8" t="s">
        <v>139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3">
      <c r="A353" s="40">
        <v>44927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44958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44986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45017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45047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45078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45108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v>45139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45170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45200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45231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45261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45292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45323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/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/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/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/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/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/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/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/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/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/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/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/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40"/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3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3">
      <c r="A441" s="40"/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/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/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/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/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3">
      <c r="A446" s="40"/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/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3">
      <c r="A448" s="40"/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/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/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/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/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/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/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/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/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/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/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/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/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/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/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/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/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/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/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/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3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3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3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3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3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3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3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3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3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3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3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3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3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/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/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/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/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/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/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/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/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/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/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1"/>
      <c r="B626" s="15"/>
      <c r="C626" s="42"/>
      <c r="D626" s="43"/>
      <c r="E626" s="49"/>
      <c r="F626" s="15"/>
      <c r="G626" s="13" t="str">
        <f>IF(ISBLANK(Table1[[#This Row],[EARNED]]),"",Table1[[#This Row],[EARNED]])</f>
        <v/>
      </c>
      <c r="H626" s="43"/>
      <c r="I626" s="49"/>
      <c r="J626" s="12"/>
      <c r="K62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E3" sqref="E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2023-06-14T06:05:01Z</dcterms:modified>
</cp:coreProperties>
</file>