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0" i="1" l="1"/>
  <c r="G697" i="1"/>
  <c r="A695" i="1"/>
  <c r="A696" i="1" s="1"/>
  <c r="A698" i="1" s="1"/>
  <c r="A699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G696" i="1"/>
  <c r="G698" i="1"/>
  <c r="G699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91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3" i="1"/>
  <c r="G694" i="1"/>
  <c r="G695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<sst xmlns="http://schemas.openxmlformats.org/spreadsheetml/2006/main" count="908" uniqueCount="456">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</sst>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autoFilter ref="A8:K7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8"/>
  <sheetViews>
    <sheetView tabSelected="1" zoomScaleNormal="100" workbookViewId="0">
      <pane ySplit="3690" topLeftCell="A688" activePane="bottomLeft"/>
      <selection activeCell="F4" sqref="F4:G4"/>
      <selection pane="bottomLeft" activeCell="B701" sqref="B701"/>
    </sheetView>
  </sheetViews>
  <sheetFormatPr defaultRowHeight="15" x14ac:dyDescent="0.25"/>
  <cols>
    <col min="1" max="1" width="10.28515625" style="1" customWidth="1"/>
    <col min="2" max="2" width="21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2.656000000000148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63.792000000000002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25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25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25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25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25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25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25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25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25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25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25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25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25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25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25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25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25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25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25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25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25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25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25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25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25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25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25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25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25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25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25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25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25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25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25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25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25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25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25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25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25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25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25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25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25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25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25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25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25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25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25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25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25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25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25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25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25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25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25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25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25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25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25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25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25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25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25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25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25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25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25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25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25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25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25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25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25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25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25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25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25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25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25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25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25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25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25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25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25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25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25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25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25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25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25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25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25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25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25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25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25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25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25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25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25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25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25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25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25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25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25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25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25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25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25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25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25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25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25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25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25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25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25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25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25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25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25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25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25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25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25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25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25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25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25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25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25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25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25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25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25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25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25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25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25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25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25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25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25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25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25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25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25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25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25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25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25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25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25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25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25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25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25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25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25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25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25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25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25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25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25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25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25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25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25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25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25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25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25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25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25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25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25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25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25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25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25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25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25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25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25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25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25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25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25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25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25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25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25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25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25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25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25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25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25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25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25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25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25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25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25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25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25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25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25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25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25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25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25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25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25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25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25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25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25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25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25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25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25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25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25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25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25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25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25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25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25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25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25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25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25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25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25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25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25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25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25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25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25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25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25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25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25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25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25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25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25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25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25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25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25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25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25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25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25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25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25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25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25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25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25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25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25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25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25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25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25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25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25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25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25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25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25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25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25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25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25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25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25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25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25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25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25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25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25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25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25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25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25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25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25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25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25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25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25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25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25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25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25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25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25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25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25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25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25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25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25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25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25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25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25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25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25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25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25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25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25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25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25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25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25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25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25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25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25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25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25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25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25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25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25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25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25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25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25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25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25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25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25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25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25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25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25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25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25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25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25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25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25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25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25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25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25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25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25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25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25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25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25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25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25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25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25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25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25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25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25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25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25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25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25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25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25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25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25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25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25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25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25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25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25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25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25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25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25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25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25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25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25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25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25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25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25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25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25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25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25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25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25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25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446</v>
      </c>
    </row>
    <row r="692" spans="1:11" x14ac:dyDescent="0.25">
      <c r="A692" s="40">
        <v>44896</v>
      </c>
      <c r="B692" s="20" t="s">
        <v>453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454</v>
      </c>
    </row>
    <row r="693" spans="1:11" x14ac:dyDescent="0.25">
      <c r="A693" s="47" t="s">
        <v>450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44927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>EDATE(A694,1)</f>
        <v>44958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f t="shared" ref="A696:A711" si="0">EDATE(A695,1)</f>
        <v>44986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1</v>
      </c>
      <c r="I696" s="9"/>
      <c r="J696" s="11"/>
      <c r="K696" s="49">
        <v>45000</v>
      </c>
    </row>
    <row r="697" spans="1:11" x14ac:dyDescent="0.25">
      <c r="A697" s="40"/>
      <c r="B697" s="20" t="s">
        <v>53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1</v>
      </c>
      <c r="I697" s="9"/>
      <c r="J697" s="11"/>
      <c r="K697" s="49">
        <v>44991</v>
      </c>
    </row>
    <row r="698" spans="1:11" x14ac:dyDescent="0.25">
      <c r="A698" s="40">
        <f>EDATE(A696,1)</f>
        <v>45017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49"/>
    </row>
    <row r="699" spans="1:11" x14ac:dyDescent="0.25">
      <c r="A699" s="40">
        <f t="shared" si="0"/>
        <v>45047</v>
      </c>
      <c r="B699" s="20" t="s">
        <v>53</v>
      </c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>
        <v>1</v>
      </c>
      <c r="I699" s="9"/>
      <c r="J699" s="11"/>
      <c r="K699" s="49">
        <v>45044</v>
      </c>
    </row>
    <row r="700" spans="1:11" x14ac:dyDescent="0.25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45061</v>
      </c>
    </row>
    <row r="701" spans="1:11" x14ac:dyDescent="0.25">
      <c r="A701" s="40">
        <f>EDATE(A699,1)</f>
        <v>45078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f t="shared" si="0"/>
        <v>45108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f t="shared" si="0"/>
        <v>45139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f t="shared" si="0"/>
        <v>45170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 t="shared" si="0"/>
        <v>45200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f t="shared" si="0"/>
        <v>45231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f t="shared" si="0"/>
        <v>45261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f t="shared" si="0"/>
        <v>45292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 t="shared" si="0"/>
        <v>45323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f t="shared" si="0"/>
        <v>45352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f t="shared" si="0"/>
        <v>45383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50"/>
      <c r="B738" s="15"/>
      <c r="C738" s="41"/>
      <c r="D738" s="42"/>
      <c r="E738" s="9"/>
      <c r="F738" s="15"/>
      <c r="G738" s="41" t="str">
        <f>IF(ISBLANK(Table1[[#This Row],[EARNED]]),"",Table1[[#This Row],[EARNED]])</f>
        <v/>
      </c>
      <c r="H738" s="42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34.792000000000002</v>
      </c>
      <c r="B3" s="11">
        <v>19.292000000000002</v>
      </c>
      <c r="D3">
        <v>1</v>
      </c>
      <c r="E3">
        <v>7</v>
      </c>
      <c r="F3">
        <v>11</v>
      </c>
      <c r="G3" s="46">
        <f>SUMIFS(F7:F14,E7:E14,E3)+SUMIFS(D7:D66,C7:C66,F3)+D3</f>
        <v>1.8980000000000001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2023-06-16T02:13:03Z</dcterms:modified>
</cp:coreProperties>
</file>