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\\DESKTOP-JHL336T\Users\ASUS\Desktop\LEAVE-CARD\REGULAR\RE-ENCODE\re encode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3" l="1"/>
  <c r="G21" i="1"/>
  <c r="G22" i="1"/>
  <c r="G23" i="1"/>
  <c r="G24" i="1"/>
  <c r="G25" i="1"/>
  <c r="G26" i="1"/>
  <c r="G27" i="1"/>
  <c r="G28" i="1"/>
  <c r="G29" i="1"/>
  <c r="G30" i="1"/>
  <c r="G32" i="1"/>
  <c r="G33" i="1"/>
  <c r="G34" i="1"/>
  <c r="G35" i="1"/>
  <c r="G36" i="1"/>
  <c r="G37" i="1"/>
  <c r="G38" i="1"/>
  <c r="G39" i="1"/>
  <c r="G40" i="1"/>
  <c r="G41" i="1"/>
  <c r="G42" i="1"/>
  <c r="G43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0" i="1"/>
  <c r="G11" i="1"/>
  <c r="G14" i="1"/>
  <c r="G15" i="1"/>
  <c r="G16" i="1"/>
  <c r="G17" i="1"/>
  <c r="G18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<sst xmlns="http://schemas.openxmlformats.org/spreadsheetml/2006/main" count="97" uniqueCount="75">
  <si>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</si>
  <si>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</si>
  <si>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</si>
  <si>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</si>
  <si>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</si>
  <si>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</si>
  <si>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</si>
  <si>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</si>
  <si>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</si>
  <si>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</si>
  <si>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</si>
  <si>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</si>
  <si>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</si>
  <si>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</si>
  <si>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</si>
  <si>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</si>
  <si>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</si>
  <si>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</si>
  <si>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</si>
  <si>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</si>
  <si>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</si>
  <si>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</si>
  <si>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</si>
  <si>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</si>
  <si>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</si>
  <si>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</si>
  <si>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</si>
  <si>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</si>
  <si>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</si>
  <si>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</si>
  <si>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</si>
  <si>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</si>
  <si>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</si>
  <si>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</si>
  <si>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</si>
  <si>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</si>
  <si>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</si>
  <si>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</si>
  <si>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</si>
  <si>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</si>
  <si>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</si>
  <si>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</si>
  <si>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ANGCAYA, MARLON</t>
  </si>
  <si>
    <t>PERMANENT</t>
  </si>
  <si>
    <t>2018</t>
  </si>
  <si>
    <t>SL(1-0-0)</t>
  </si>
  <si>
    <t>SL(2-0-0)</t>
  </si>
  <si>
    <t>SP(3-0-0)</t>
  </si>
  <si>
    <t>1/26,30/2018</t>
  </si>
  <si>
    <t>2/7,8,9/2018</t>
  </si>
  <si>
    <t>6/4,6/2018</t>
  </si>
  <si>
    <t>SL(3-0-0)</t>
  </si>
  <si>
    <t>VL(5-0-0)</t>
  </si>
  <si>
    <t>10/23-25/2018</t>
  </si>
  <si>
    <t>12/17-21/2018</t>
  </si>
  <si>
    <t>2019</t>
  </si>
  <si>
    <t>VL(10-0-0)</t>
  </si>
  <si>
    <t>3/19,21,22/2019</t>
  </si>
  <si>
    <t>5/14-27/2019</t>
  </si>
  <si>
    <t>9/5,6/2019</t>
  </si>
  <si>
    <t>10/24-26/2019</t>
  </si>
  <si>
    <t>2020</t>
  </si>
  <si>
    <t>CL(3-0-0)</t>
  </si>
  <si>
    <t>CL(2-0-0)</t>
  </si>
  <si>
    <t>2/6-8/2020</t>
  </si>
  <si>
    <t>2/11,12/2020</t>
  </si>
  <si>
    <t>2/13-15/2020</t>
  </si>
  <si>
    <t>3/9-13/2020</t>
  </si>
  <si>
    <t>2021</t>
  </si>
  <si>
    <t>SP(1-0-0)</t>
  </si>
  <si>
    <t>12/23-29/2021</t>
  </si>
  <si>
    <t>2022</t>
  </si>
  <si>
    <t>FL(5-0-0)</t>
  </si>
  <si>
    <t>12/23,26-29</t>
  </si>
  <si>
    <t>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</si>
</sst>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37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7"/>
  <sheetViews>
    <sheetView tabSelected="1" topLeftCell="A4" zoomScale="110" zoomScaleNormal="110" workbookViewId="0">
      <pane ySplit="3885" topLeftCell="A79"/>
      <selection activeCell="E6" sqref="E6"/>
      <selection pane="bottomLeft" activeCell="K89" sqref="K89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/>
      <c r="C3" s="51"/>
      <c r="D3" s="22" t="s">
        <v>13</v>
      </c>
      <c r="F3" s="57"/>
      <c r="G3" s="52"/>
      <c r="H3" s="26" t="s">
        <v>11</v>
      </c>
      <c r="I3" s="26"/>
      <c r="J3" s="54"/>
      <c r="K3" s="55"/>
    </row>
    <row r="4" spans="1:11" ht="14.45" customHeight="1" x14ac:dyDescent="0.25">
      <c r="A4" s="18" t="s">
        <v>16</v>
      </c>
      <c r="B4" s="51" t="s">
        <v>43</v>
      </c>
      <c r="C4" s="51"/>
      <c r="D4" s="22" t="s">
        <v>12</v>
      </c>
      <c r="F4" s="52"/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66.057999999999993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81.167000000000002</v>
      </c>
      <c r="J9" s="11"/>
      <c r="K9" s="20"/>
    </row>
    <row r="10" spans="1:11" x14ac:dyDescent="0.25">
      <c r="A10" s="48" t="s">
        <v>44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 t="s">
        <v>45</v>
      </c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>
        <v>1</v>
      </c>
      <c r="I11" s="9"/>
      <c r="J11" s="11"/>
      <c r="K11" s="49">
        <v>43117</v>
      </c>
    </row>
    <row r="12" spans="1:11" x14ac:dyDescent="0.25">
      <c r="A12" s="40"/>
      <c r="B12" s="20" t="s">
        <v>46</v>
      </c>
      <c r="C12" s="13"/>
      <c r="D12" s="39"/>
      <c r="E12" s="9"/>
      <c r="F12" s="20"/>
      <c r="G12" s="13"/>
      <c r="H12" s="39">
        <v>2</v>
      </c>
      <c r="I12" s="9"/>
      <c r="J12" s="11"/>
      <c r="K12" s="20" t="s">
        <v>48</v>
      </c>
    </row>
    <row r="13" spans="1:11" x14ac:dyDescent="0.25">
      <c r="A13" s="40"/>
      <c r="B13" s="20" t="s">
        <v>47</v>
      </c>
      <c r="C13" s="13"/>
      <c r="D13" s="39"/>
      <c r="E13" s="9"/>
      <c r="F13" s="20"/>
      <c r="G13" s="13"/>
      <c r="H13" s="39"/>
      <c r="I13" s="9"/>
      <c r="J13" s="11"/>
      <c r="K13" s="20" t="s">
        <v>49</v>
      </c>
    </row>
    <row r="14" spans="1:11" x14ac:dyDescent="0.25">
      <c r="A14" s="40">
        <v>43132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v>43160</v>
      </c>
      <c r="B15" s="20" t="s">
        <v>45</v>
      </c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>
        <v>1</v>
      </c>
      <c r="I15" s="9"/>
      <c r="J15" s="11"/>
      <c r="K15" s="49">
        <v>43168</v>
      </c>
    </row>
    <row r="16" spans="1:11" x14ac:dyDescent="0.25">
      <c r="A16" s="40">
        <v>43191</v>
      </c>
      <c r="B16" s="20" t="s">
        <v>45</v>
      </c>
      <c r="C16" s="13">
        <v>1.25</v>
      </c>
      <c r="D16" s="39"/>
      <c r="E16" s="9"/>
      <c r="F16" s="20"/>
      <c r="G16" s="13">
        <f>IF(ISBLANK(Table1[[#This Row],[EARNED]]),"",Table1[[#This Row],[EARNED]])</f>
        <v>1.25</v>
      </c>
      <c r="H16" s="39">
        <v>1</v>
      </c>
      <c r="I16" s="9"/>
      <c r="J16" s="11"/>
      <c r="K16" s="49">
        <v>43220</v>
      </c>
    </row>
    <row r="17" spans="1:11" x14ac:dyDescent="0.25">
      <c r="A17" s="40">
        <v>43221</v>
      </c>
      <c r="B17" s="20" t="s">
        <v>45</v>
      </c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>
        <v>1</v>
      </c>
      <c r="I17" s="9"/>
      <c r="J17" s="11"/>
      <c r="K17" s="49">
        <v>43237</v>
      </c>
    </row>
    <row r="18" spans="1:11" x14ac:dyDescent="0.25">
      <c r="A18" s="40">
        <v>43252</v>
      </c>
      <c r="B18" s="15" t="s">
        <v>46</v>
      </c>
      <c r="C18" s="13">
        <v>1.25</v>
      </c>
      <c r="D18" s="43"/>
      <c r="E18" s="9"/>
      <c r="F18" s="15"/>
      <c r="G18" s="42">
        <f>IF(ISBLANK(Table1[[#This Row],[EARNED]]),"",Table1[[#This Row],[EARNED]])</f>
        <v>1.25</v>
      </c>
      <c r="H18" s="43">
        <v>2</v>
      </c>
      <c r="I18" s="9"/>
      <c r="J18" s="12"/>
      <c r="K18" s="15" t="s">
        <v>50</v>
      </c>
    </row>
    <row r="19" spans="1:11" x14ac:dyDescent="0.25">
      <c r="A19" s="40"/>
      <c r="B19" s="20" t="s">
        <v>45</v>
      </c>
      <c r="C19" s="13"/>
      <c r="D19" s="39"/>
      <c r="E19" s="9"/>
      <c r="F19" s="20"/>
      <c r="G19" s="13"/>
      <c r="H19" s="39">
        <v>1</v>
      </c>
      <c r="I19" s="9"/>
      <c r="J19" s="11"/>
      <c r="K19" s="49">
        <v>43278</v>
      </c>
    </row>
    <row r="20" spans="1:11" x14ac:dyDescent="0.25">
      <c r="A20" s="40"/>
      <c r="B20" s="20" t="s">
        <v>45</v>
      </c>
      <c r="C20" s="13"/>
      <c r="D20" s="39"/>
      <c r="E20" s="9"/>
      <c r="F20" s="20"/>
      <c r="G20" s="13"/>
      <c r="H20" s="39">
        <v>1</v>
      </c>
      <c r="I20" s="9"/>
      <c r="J20" s="11"/>
      <c r="K20" s="49">
        <v>43305</v>
      </c>
    </row>
    <row r="21" spans="1:11" x14ac:dyDescent="0.25">
      <c r="A21" s="40">
        <v>43282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43313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0">
        <v>43344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0">
        <v>43374</v>
      </c>
      <c r="B24" s="20" t="s">
        <v>51</v>
      </c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>
        <v>3</v>
      </c>
      <c r="I24" s="9"/>
      <c r="J24" s="11"/>
      <c r="K24" s="20" t="s">
        <v>53</v>
      </c>
    </row>
    <row r="25" spans="1:11" x14ac:dyDescent="0.25">
      <c r="A25" s="40">
        <v>43405</v>
      </c>
      <c r="B25" s="20" t="s">
        <v>45</v>
      </c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>
        <v>1</v>
      </c>
      <c r="I25" s="9"/>
      <c r="J25" s="11"/>
      <c r="K25" s="49">
        <v>43421</v>
      </c>
    </row>
    <row r="26" spans="1:11" x14ac:dyDescent="0.25">
      <c r="A26" s="40">
        <v>43435</v>
      </c>
      <c r="B26" s="20" t="s">
        <v>52</v>
      </c>
      <c r="C26" s="13">
        <v>1.25</v>
      </c>
      <c r="D26" s="39">
        <v>5</v>
      </c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 t="s">
        <v>54</v>
      </c>
    </row>
    <row r="27" spans="1:11" x14ac:dyDescent="0.25">
      <c r="A27" s="48" t="s">
        <v>55</v>
      </c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>
        <v>43466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v>43497</v>
      </c>
      <c r="B29" s="20" t="s">
        <v>51</v>
      </c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>
        <v>3</v>
      </c>
      <c r="I29" s="9"/>
      <c r="J29" s="11"/>
      <c r="K29" s="20"/>
    </row>
    <row r="30" spans="1:11" x14ac:dyDescent="0.25">
      <c r="A30" s="40">
        <v>43525</v>
      </c>
      <c r="B30" s="20" t="s">
        <v>51</v>
      </c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>
        <v>3</v>
      </c>
      <c r="I30" s="9"/>
      <c r="J30" s="11"/>
      <c r="K30" s="20" t="s">
        <v>57</v>
      </c>
    </row>
    <row r="31" spans="1:11" x14ac:dyDescent="0.25">
      <c r="A31" s="40"/>
      <c r="B31" s="20" t="s">
        <v>45</v>
      </c>
      <c r="C31" s="13"/>
      <c r="D31" s="39"/>
      <c r="E31" s="9"/>
      <c r="F31" s="20"/>
      <c r="G31" s="13"/>
      <c r="H31" s="39">
        <v>1</v>
      </c>
      <c r="I31" s="9"/>
      <c r="J31" s="11"/>
      <c r="K31" s="49">
        <v>43522</v>
      </c>
    </row>
    <row r="32" spans="1:11" x14ac:dyDescent="0.25">
      <c r="A32" s="40">
        <v>43556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v>43586</v>
      </c>
      <c r="B33" s="20" t="s">
        <v>56</v>
      </c>
      <c r="C33" s="13">
        <v>1.25</v>
      </c>
      <c r="D33" s="39">
        <v>10</v>
      </c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 t="s">
        <v>58</v>
      </c>
    </row>
    <row r="34" spans="1:11" x14ac:dyDescent="0.25">
      <c r="A34" s="40">
        <v>43617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v>43647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0">
        <v>43678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25">
      <c r="A37" s="40">
        <v>43709</v>
      </c>
      <c r="B37" s="20" t="s">
        <v>46</v>
      </c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>
        <v>2</v>
      </c>
      <c r="I37" s="9"/>
      <c r="J37" s="11"/>
      <c r="K37" s="20" t="s">
        <v>59</v>
      </c>
    </row>
    <row r="38" spans="1:11" x14ac:dyDescent="0.25">
      <c r="A38" s="40">
        <v>43739</v>
      </c>
      <c r="B38" s="20" t="s">
        <v>51</v>
      </c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>
        <v>3</v>
      </c>
      <c r="I38" s="9"/>
      <c r="J38" s="11"/>
      <c r="K38" s="20" t="s">
        <v>60</v>
      </c>
    </row>
    <row r="39" spans="1:11" x14ac:dyDescent="0.25">
      <c r="A39" s="40">
        <v>43770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v>43800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8" t="s">
        <v>61</v>
      </c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>
        <v>43831</v>
      </c>
      <c r="B42" s="20" t="s">
        <v>45</v>
      </c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>
        <v>1</v>
      </c>
      <c r="I42" s="9"/>
      <c r="J42" s="11"/>
      <c r="K42" s="49">
        <v>43851</v>
      </c>
    </row>
    <row r="43" spans="1:11" x14ac:dyDescent="0.25">
      <c r="A43" s="40">
        <v>43862</v>
      </c>
      <c r="B43" s="20" t="s">
        <v>62</v>
      </c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 t="s">
        <v>64</v>
      </c>
    </row>
    <row r="44" spans="1:11" x14ac:dyDescent="0.25">
      <c r="A44" s="40"/>
      <c r="B44" s="20" t="s">
        <v>63</v>
      </c>
      <c r="C44" s="13"/>
      <c r="D44" s="39"/>
      <c r="E44" s="9"/>
      <c r="F44" s="20"/>
      <c r="G44" s="13"/>
      <c r="H44" s="39"/>
      <c r="I44" s="9"/>
      <c r="J44" s="11"/>
      <c r="K44" s="20" t="s">
        <v>65</v>
      </c>
    </row>
    <row r="45" spans="1:11" x14ac:dyDescent="0.25">
      <c r="A45" s="40"/>
      <c r="B45" s="20" t="s">
        <v>51</v>
      </c>
      <c r="C45" s="13"/>
      <c r="D45" s="39"/>
      <c r="E45" s="9"/>
      <c r="F45" s="20"/>
      <c r="G45" s="13"/>
      <c r="H45" s="39">
        <v>3</v>
      </c>
      <c r="I45" s="9"/>
      <c r="J45" s="11"/>
      <c r="K45" s="20" t="s">
        <v>66</v>
      </c>
    </row>
    <row r="46" spans="1:11" x14ac:dyDescent="0.25">
      <c r="A46" s="40">
        <v>43891</v>
      </c>
      <c r="B46" s="20" t="s">
        <v>52</v>
      </c>
      <c r="C46" s="13">
        <v>1.25</v>
      </c>
      <c r="D46" s="39">
        <v>5</v>
      </c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 t="s">
        <v>67</v>
      </c>
    </row>
    <row r="47" spans="1:11" x14ac:dyDescent="0.25">
      <c r="A47" s="40">
        <v>43922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>
        <v>43952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0">
        <v>43983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0">
        <v>44013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v>44044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v>44075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0">
        <v>44105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0">
        <v>44136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40">
        <v>44166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8" t="s">
        <v>68</v>
      </c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>
        <v>44197</v>
      </c>
      <c r="B57" s="20" t="s">
        <v>45</v>
      </c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>
        <v>1</v>
      </c>
      <c r="I57" s="9"/>
      <c r="J57" s="11"/>
      <c r="K57" s="49">
        <v>44222</v>
      </c>
    </row>
    <row r="58" spans="1:11" x14ac:dyDescent="0.25">
      <c r="A58" s="40">
        <v>44228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>
        <v>44256</v>
      </c>
      <c r="B59" s="20" t="s">
        <v>69</v>
      </c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49">
        <v>44264</v>
      </c>
    </row>
    <row r="60" spans="1:11" x14ac:dyDescent="0.25">
      <c r="A60" s="40">
        <v>44287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v>44317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0">
        <v>44348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25">
      <c r="A63" s="40">
        <v>44378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0">
        <v>44409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0">
        <v>44440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0">
        <v>44470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>
        <v>44501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0">
        <v>44531</v>
      </c>
      <c r="B68" s="20" t="s">
        <v>52</v>
      </c>
      <c r="C68" s="13">
        <v>1.25</v>
      </c>
      <c r="D68" s="39">
        <v>5</v>
      </c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 t="s">
        <v>70</v>
      </c>
    </row>
    <row r="69" spans="1:11" x14ac:dyDescent="0.25">
      <c r="A69" s="48" t="s">
        <v>71</v>
      </c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>
        <v>44562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25">
      <c r="A71" s="40">
        <v>44593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25">
      <c r="A72" s="40">
        <v>44621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25">
      <c r="A73" s="40">
        <v>44652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25">
      <c r="A74" s="40">
        <v>44682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25">
      <c r="A75" s="40">
        <v>44713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25">
      <c r="A76" s="40">
        <v>44743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25">
      <c r="A77" s="40">
        <v>44774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25">
      <c r="A78" s="40">
        <v>44805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25">
      <c r="A79" s="40">
        <v>44835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25">
      <c r="A80" s="40">
        <v>44866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25">
      <c r="A81" s="40">
        <v>44896</v>
      </c>
      <c r="B81" s="20" t="s">
        <v>72</v>
      </c>
      <c r="C81" s="13">
        <v>1.25</v>
      </c>
      <c r="D81" s="39">
        <v>5</v>
      </c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 t="s">
        <v>73</v>
      </c>
    </row>
    <row r="82" spans="1:11" x14ac:dyDescent="0.25">
      <c r="A82" s="48" t="s">
        <v>74</v>
      </c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>
        <v>44927</v>
      </c>
      <c r="B83" s="20"/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25">
      <c r="A84" s="40">
        <v>44958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25">
      <c r="A85" s="40">
        <v>44986</v>
      </c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25">
      <c r="A86" s="40">
        <v>45017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25">
      <c r="A87" s="40">
        <v>45047</v>
      </c>
      <c r="B87" s="20"/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25">
      <c r="A88" s="40">
        <v>45078</v>
      </c>
      <c r="B88" s="20" t="s">
        <v>45</v>
      </c>
      <c r="C88" s="13"/>
      <c r="D88" s="39"/>
      <c r="E88" s="9"/>
      <c r="F88" s="20"/>
      <c r="G88" s="13" t="str">
        <f>IF(ISBLANK(Table1[[#This Row],[EARNED]]),"",Table1[[#This Row],[EARNED]])</f>
        <v/>
      </c>
      <c r="H88" s="39">
        <v>1</v>
      </c>
      <c r="I88" s="9"/>
      <c r="J88" s="11"/>
      <c r="K88" s="49">
        <v>45083</v>
      </c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25">
      <c r="A135" s="40"/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25">
      <c r="A136" s="40"/>
      <c r="B136" s="20"/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25">
      <c r="A137" s="41"/>
      <c r="B137" s="15"/>
      <c r="C137" s="42"/>
      <c r="D137" s="43"/>
      <c r="E137" s="9"/>
      <c r="F137" s="15"/>
      <c r="G137" s="42" t="str">
        <f>IF(ISBLANK(Table1[[#This Row],[EARNED]]),"",Table1[[#This Row],[EARNED]])</f>
        <v/>
      </c>
      <c r="H137" s="43"/>
      <c r="I137" s="9"/>
      <c r="J137" s="12"/>
      <c r="K137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B5" sqref="B5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14.808</v>
      </c>
      <c r="B3" s="11">
        <v>31.917000000000002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2023-06-13T01:47:10Z</dcterms:modified>
</cp:coreProperties>
</file>