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81" i="5"/>
  <c r="G28" i="5" l="1"/>
  <c r="E9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<sst xmlns="http://schemas.openxmlformats.org/spreadsheetml/2006/main" count="256" uniqueCount="127">
  <si>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</si>
  <si>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</si>
  <si>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</si>
  <si>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</si>
  <si>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</si>
  <si>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</si>
  <si>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</si>
  <si>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</si>
  <si>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</si>
  <si>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</si>
  <si>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</si>
  <si>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</si>
  <si>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</si>
  <si>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</si>
  <si>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</si>
  <si>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</si>
  <si>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</si>
  <si>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</si>
  <si>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</si>
  <si>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</si>
  <si>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</si>
  <si>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</si>
  <si>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</si>
  <si>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</si>
  <si>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</si>
  <si>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</si>
  <si>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</si>
  <si>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</si>
  <si>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</si>
  <si>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</si>
  <si>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</si>
  <si>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</si>
  <si>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</si>
  <si>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</si>
  <si>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</si>
  <si>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</si>
  <si>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</si>
  <si>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</si>
  <si>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</si>
  <si>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</si>
  <si>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</si>
  <si>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</si>
  <si>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</si>
  <si>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</si>
  <si>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</si>
  <si>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</si>
  <si>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</si>
  <si>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</si>
  <si>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</si>
  <si>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</si>
  <si>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</si>
  <si>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</si>
  <si>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</si>
  <si>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</si>
  <si>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</si>
  <si>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</si>
  <si>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</si>
  <si>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</si>
  <si>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</si>
  <si>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</si>
  <si>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</si>
  <si>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</si>
  <si>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</si>
  <si>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</si>
  <si>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</si>
  <si>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</si>
  <si>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</si>
  <si>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</si>
  <si>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</si>
  <si>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</si>
  <si>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</si>
  <si>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</si>
  <si>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</si>
  <si>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</si>
  <si>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</si>
  <si>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</si>
  <si>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</si>
  <si>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</si>
  <si>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</si>
  <si>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</si>
  <si>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</si>
  <si>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</si>
  <si>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</si>
  <si>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</si>
  <si>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</si>
  <si>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</si>
  <si>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</si>
  <si>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</si>
  <si>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</si>
  <si>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</si>
  <si>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</si>
  <si>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</si>
  <si>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</si>
  <si>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</si>
  <si>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</si>
  <si>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</si>
  <si>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</si>
  <si>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</si>
  <si>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</si>
  <si>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</si>
  <si>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</si>
  <si>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</si>
  <si>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</si>
  <si>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</si>
  <si>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</si>
  <si>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</si>
  <si>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</si>
  <si>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</si>
  <si>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</si>
  <si>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</si>
  <si>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</si>
  <si>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</si>
  <si>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</si>
  <si>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</si>
  <si>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</si>
  <si>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</si>
  <si>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</si>
  <si>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</si>
  <si>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</si>
  <si>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</si>
  <si>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</si>
  <si>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</si>
  <si>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</si>
  <si>
    <t>4/11-13/2023</t>
  </si>
  <si>
    <t>5/15,23/2023</t>
  </si>
  <si>
    <t>5/10,16-19/2023</t>
  </si>
  <si>
    <t>7/13,19/2023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</si>
</sst>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opLeftCell="A2" zoomScaleNormal="100" workbookViewId="0">
      <pane ySplit="3690" topLeftCell="A79" activePane="bottomLeft"/>
      <selection activeCell="I10" sqref="I10"/>
      <selection pane="bottomLeft" activeCell="I91" sqref="I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4" t="s">
        <v>43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39085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49.25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34.25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25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25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25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25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25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25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25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25">
      <c r="A80" s="40">
        <v>44896</v>
      </c>
      <c r="B80" s="20" t="s">
        <v>120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44918</v>
      </c>
    </row>
    <row r="82" spans="1:11" x14ac:dyDescent="0.25">
      <c r="A82" s="48" t="s">
        <v>118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46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44960</v>
      </c>
    </row>
    <row r="85" spans="1:11" x14ac:dyDescent="0.25">
      <c r="A85" s="40"/>
      <c r="B85" s="20" t="s">
        <v>83</v>
      </c>
      <c r="C85" s="13"/>
      <c r="D85" s="39">
        <v>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 t="s">
        <v>119</v>
      </c>
    </row>
    <row r="86" spans="1:11" x14ac:dyDescent="0.25">
      <c r="A86" s="40">
        <v>44986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44949</v>
      </c>
    </row>
    <row r="87" spans="1:11" x14ac:dyDescent="0.25">
      <c r="A87" s="40">
        <v>45017</v>
      </c>
      <c r="B87" s="20" t="s">
        <v>70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3</v>
      </c>
      <c r="I87" s="9"/>
      <c r="J87" s="11"/>
      <c r="K87" s="20" t="s">
        <v>123</v>
      </c>
    </row>
    <row r="88" spans="1:11" x14ac:dyDescent="0.25">
      <c r="A88" s="40">
        <v>45047</v>
      </c>
      <c r="B88" s="20" t="s">
        <v>54</v>
      </c>
      <c r="C88" s="13"/>
      <c r="D88" s="39">
        <v>2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124</v>
      </c>
    </row>
    <row r="89" spans="1:11" x14ac:dyDescent="0.25">
      <c r="A89" s="40"/>
      <c r="B89" s="20" t="s">
        <v>87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5</v>
      </c>
      <c r="I89" s="9"/>
      <c r="J89" s="11"/>
      <c r="K89" s="20" t="s">
        <v>125</v>
      </c>
    </row>
    <row r="90" spans="1:11" x14ac:dyDescent="0.25">
      <c r="A90" s="40">
        <v>45078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45108</v>
      </c>
      <c r="B91" s="20" t="s">
        <v>47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2</v>
      </c>
      <c r="I91" s="9"/>
      <c r="J91" s="11"/>
      <c r="K91" s="20" t="s">
        <v>126</v>
      </c>
    </row>
    <row r="92" spans="1:11" x14ac:dyDescent="0.25">
      <c r="A92" s="40">
        <v>45139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45170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45200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45231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45261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45292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45323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45352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45383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45413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45444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45474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45505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45536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45566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45597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45627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45658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45689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45717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45748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45778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45809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45839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45870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45901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45931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45962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45992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46023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1"/>
      <c r="B122" s="15"/>
      <c r="C122" s="42"/>
      <c r="D122" s="43"/>
      <c r="E122" s="9"/>
      <c r="F122" s="15"/>
      <c r="G122" s="42" t="str">
        <f>IF(ISBLANK(Table13[[#This Row],[EARNED]]),"",Table13[[#This Row],[EARNED]])</f>
        <v/>
      </c>
      <c r="H122" s="43"/>
      <c r="I122" s="9"/>
      <c r="J122" s="12"/>
      <c r="K12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88" activePane="bottomLeft"/>
      <selection activeCell="C6" sqref="C6"/>
      <selection pane="bottomLeft" activeCell="E102" sqref="E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4" t="s">
        <v>43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39085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8.2959999999999923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25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25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25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25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25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25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25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25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25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25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25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25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25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25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25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25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25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25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25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25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25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25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25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25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25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25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25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25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25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25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25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25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25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25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25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25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25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25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25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25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25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25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25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25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25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25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25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25">
      <c r="A98" s="40">
        <v>44986</v>
      </c>
      <c r="B98" s="20" t="s">
        <v>53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121</v>
      </c>
    </row>
    <row r="99" spans="1:11" x14ac:dyDescent="0.25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122</v>
      </c>
    </row>
    <row r="100" spans="1:11" x14ac:dyDescent="0.25">
      <c r="A100" s="40">
        <v>45017</v>
      </c>
      <c r="B100" s="20" t="s">
        <v>70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45099</v>
      </c>
      <c r="B101" s="20" t="s">
        <v>46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45090</v>
      </c>
    </row>
    <row r="102" spans="1:11" x14ac:dyDescent="0.25">
      <c r="A102" s="40">
        <v>45132</v>
      </c>
      <c r="B102" s="20" t="s">
        <v>80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45135</v>
      </c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84.25</v>
      </c>
      <c r="B3" s="11">
        <v>56.5</v>
      </c>
      <c r="D3" s="11">
        <v>0</v>
      </c>
      <c r="E3" s="11">
        <v>6</v>
      </c>
      <c r="F3" s="11">
        <v>32</v>
      </c>
      <c r="G3" s="45">
        <f>SUMIFS(F7:F14,E7:E14,E3)+SUMIFS(D7:D66,C7:C66,F3)+D3</f>
        <v>0.81699999999999995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2023-07-25T08:23:51Z</dcterms:modified>
</cp:coreProperties>
</file>