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63" i="1" l="1"/>
  <c r="G366" i="1" l="1"/>
  <c r="G369" i="1" l="1"/>
  <c r="G370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5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4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<sst xmlns="http://schemas.openxmlformats.org/spreadsheetml/2006/main" count="432" uniqueCount="269">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</sst>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6" totalsRowShown="0" headerRowDxfId="14" headerRowBorderDxfId="13" tableBorderDxfId="12" totalsRowBorderDxfId="11">
  <autoFilter ref="A8:K416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6"/>
  <sheetViews>
    <sheetView tabSelected="1" zoomScaleNormal="100" workbookViewId="0">
      <pane ySplit="3690" topLeftCell="A354" activePane="bottomLeft"/>
      <selection activeCell="F4" sqref="F4:G4"/>
      <selection pane="bottomLeft" activeCell="F365" sqref="F3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175.541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303.875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>
        <v>44652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44682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44713</v>
      </c>
      <c r="B357" s="20" t="s">
        <v>268</v>
      </c>
      <c r="C357" s="13">
        <v>1.25</v>
      </c>
      <c r="D357" s="39">
        <v>0.879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44743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44743</v>
      </c>
    </row>
    <row r="359" spans="1:11" x14ac:dyDescent="0.25">
      <c r="A359" s="40"/>
      <c r="B359" s="20" t="s">
        <v>74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80</v>
      </c>
    </row>
    <row r="360" spans="1:11" x14ac:dyDescent="0.25">
      <c r="A360" s="40"/>
      <c r="B360" s="20" t="s">
        <v>267</v>
      </c>
      <c r="C360" s="13"/>
      <c r="D360" s="39">
        <v>0.35799999999999998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44774</v>
      </c>
      <c r="B361" s="20" t="s">
        <v>266</v>
      </c>
      <c r="C361" s="13">
        <v>1.25</v>
      </c>
      <c r="D361" s="39">
        <v>0.19600000000000001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44805</v>
      </c>
      <c r="B362" s="20" t="s">
        <v>264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44813</v>
      </c>
    </row>
    <row r="363" spans="1:11" x14ac:dyDescent="0.25">
      <c r="A363" s="40"/>
      <c r="B363" s="20" t="s">
        <v>265</v>
      </c>
      <c r="C363" s="13"/>
      <c r="D363" s="39">
        <v>1.165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/>
    </row>
    <row r="364" spans="1:11" x14ac:dyDescent="0.25">
      <c r="A364" s="40">
        <v>44835</v>
      </c>
      <c r="B364" s="20" t="s">
        <v>79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8">
        <v>44838</v>
      </c>
    </row>
    <row r="365" spans="1:11" x14ac:dyDescent="0.25">
      <c r="A365" s="40"/>
      <c r="B365" s="20" t="s">
        <v>50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86</v>
      </c>
    </row>
    <row r="366" spans="1:11" x14ac:dyDescent="0.25">
      <c r="A366" s="40"/>
      <c r="B366" s="20" t="s">
        <v>263</v>
      </c>
      <c r="C366" s="13"/>
      <c r="D366" s="39">
        <v>0.28999999999999998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44866</v>
      </c>
      <c r="B367" s="20" t="s">
        <v>262</v>
      </c>
      <c r="C367" s="13">
        <v>1.25</v>
      </c>
      <c r="D367" s="39">
        <v>0.21000000000000002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44896</v>
      </c>
      <c r="B368" s="20" t="s">
        <v>116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/>
      <c r="B369" s="20" t="s">
        <v>261</v>
      </c>
      <c r="C369" s="13"/>
      <c r="D369" s="39">
        <v>0.47099999999999997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9" t="s">
        <v>87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 t="s">
        <v>79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8">
        <v>44950</v>
      </c>
    </row>
    <row r="372" spans="1:11" x14ac:dyDescent="0.25">
      <c r="A372" s="40">
        <v>44958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44986</v>
      </c>
      <c r="B373" s="20" t="s">
        <v>79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8">
        <v>45016</v>
      </c>
    </row>
    <row r="374" spans="1:11" x14ac:dyDescent="0.25">
      <c r="A374" s="40">
        <v>45017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45047</v>
      </c>
      <c r="B375" s="20" t="s">
        <v>61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45051</v>
      </c>
    </row>
    <row r="376" spans="1:11" x14ac:dyDescent="0.25">
      <c r="A376" s="40"/>
      <c r="B376" s="20" t="s">
        <v>79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>
        <v>45061</v>
      </c>
    </row>
    <row r="377" spans="1:11" x14ac:dyDescent="0.25">
      <c r="A377" s="40">
        <v>45078</v>
      </c>
      <c r="B377" s="20" t="s">
        <v>117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2</v>
      </c>
      <c r="I377" s="9"/>
      <c r="J377" s="11"/>
      <c r="K377" s="20" t="s">
        <v>260</v>
      </c>
    </row>
    <row r="378" spans="1:11" x14ac:dyDescent="0.25">
      <c r="A378" s="40">
        <v>45108</v>
      </c>
      <c r="B378" s="20" t="s">
        <v>104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45135</v>
      </c>
    </row>
    <row r="379" spans="1:11" x14ac:dyDescent="0.25">
      <c r="A379" s="40">
        <v>45139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45170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45200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45231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45261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45292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45323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45352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45383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45413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45444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45505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45536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45597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45627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45658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45689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45717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45748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45778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45809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45839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45870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45901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45931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45962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45992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46023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46054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46082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46113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1"/>
      <c r="B416" s="15"/>
      <c r="C416" s="42"/>
      <c r="D416" s="43"/>
      <c r="E416" s="9"/>
      <c r="F416" s="15"/>
      <c r="G416" s="42" t="str">
        <f>IF(ISBLANK(Table1[[#This Row],[EARNED]]),"",Table1[[#This Row],[EARNED]])</f>
        <v/>
      </c>
      <c r="H416" s="43"/>
      <c r="I416" s="9"/>
      <c r="J416" s="12"/>
      <c r="K4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7</v>
      </c>
      <c r="F3" s="11">
        <v>2</v>
      </c>
      <c r="G3" s="45">
        <f>SUMIFS(F7:F14,E7:E14,E3)+SUMIFS(D7:D66,C7:C66,F3)+D3</f>
        <v>0.879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479.416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2023-08-03T08:03:43Z</dcterms:modified>
</cp:coreProperties>
</file>