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1" l="1"/>
  <c r="G60" i="1" l="1"/>
  <c r="G58" i="1"/>
  <c r="G59" i="1"/>
  <c r="G42" i="1"/>
  <c r="G17" i="1"/>
  <c r="G30" i="1"/>
  <c r="G44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3" i="1"/>
  <c r="G45" i="1"/>
  <c r="G46" i="1"/>
  <c r="G47" i="1"/>
  <c r="G48" i="1"/>
  <c r="G49" i="1"/>
  <c r="G50" i="1"/>
  <c r="G51" i="1"/>
  <c r="G52" i="1"/>
  <c r="G53" i="1"/>
  <c r="G55" i="1"/>
  <c r="G56" i="1"/>
  <c r="G57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<sst xmlns="http://schemas.openxmlformats.org/spreadsheetml/2006/main" count="76" uniqueCount="64">
  <si>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</si>
  <si>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</si>
  <si>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</si>
  <si>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</si>
  <si>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</si>
  <si>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</si>
  <si>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</si>
  <si>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</si>
  <si>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</si>
  <si>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</si>
  <si>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</si>
  <si>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</si>
  <si>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</si>
  <si>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</si>
  <si>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</si>
  <si>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</si>
  <si>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</si>
  <si>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</si>
  <si>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</si>
  <si>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</si>
  <si>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</si>
  <si>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</si>
  <si>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</si>
  <si>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</si>
  <si>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</si>
  <si>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</si>
  <si>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</si>
  <si>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</si>
  <si>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</si>
  <si>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</si>
  <si>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</si>
  <si>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</si>
  <si>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</si>
  <si>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</si>
  <si>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</si>
  <si>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</si>
  <si>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</si>
  <si>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</si>
  <si>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</si>
  <si>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</si>
  <si>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</si>
  <si>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</si>
  <si>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MIRANDA, NICOLE MAY</t>
  </si>
  <si>
    <t>PERMANENT</t>
  </si>
  <si>
    <t>CTO</t>
  </si>
  <si>
    <t>2019</t>
  </si>
  <si>
    <t>2022</t>
  </si>
  <si>
    <t>2021</t>
  </si>
  <si>
    <t>2020</t>
  </si>
  <si>
    <t>FL(5-0-0)</t>
  </si>
  <si>
    <t>VL(2-0-0)</t>
  </si>
  <si>
    <t>VL(1-0-0)</t>
  </si>
  <si>
    <t>11/10,11/2021</t>
  </si>
  <si>
    <t>FL(2-0-0)</t>
  </si>
  <si>
    <t>SL(1-0-0)</t>
  </si>
  <si>
    <t>FL(1-0-0)</t>
  </si>
  <si>
    <t>2023</t>
  </si>
  <si>
    <t>FL(4-0-0)</t>
  </si>
  <si>
    <t>SP(1-0-0)</t>
  </si>
  <si>
    <t>UT(0-0-10)</t>
  </si>
  <si>
    <t>A(1-0-0)</t>
  </si>
  <si>
    <t>UT(0-0-7)</t>
  </si>
  <si>
    <t>A(2-0-0)</t>
  </si>
  <si>
    <t>8/9,26/2022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</si>
</sst>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tabSelected="1" zoomScaleNormal="100" workbookViewId="0">
      <pane ySplit="3690" topLeftCell="A43" activePane="bottomLeft"/>
      <selection activeCell="F4" sqref="F4:G4"/>
      <selection pane="bottomLeft" activeCell="K50" sqref="K5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>
        <v>43647</v>
      </c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36.963999999999999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58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8" t="s">
        <v>48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49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 t="s">
        <v>50</v>
      </c>
      <c r="C41" s="13">
        <v>1.25</v>
      </c>
      <c r="D41" s="39">
        <v>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52</v>
      </c>
    </row>
    <row r="42" spans="1:11" x14ac:dyDescent="0.25">
      <c r="A42" s="40"/>
      <c r="B42" s="20" t="s">
        <v>51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44523</v>
      </c>
    </row>
    <row r="43" spans="1:11" x14ac:dyDescent="0.25">
      <c r="A43" s="40">
        <v>44531</v>
      </c>
      <c r="B43" s="20" t="s">
        <v>53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8" t="s">
        <v>46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44562</v>
      </c>
      <c r="B45" s="20" t="s">
        <v>54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9">
        <v>44578</v>
      </c>
    </row>
    <row r="46" spans="1:11" x14ac:dyDescent="0.25">
      <c r="A46" s="40">
        <v>44593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44621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44652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44682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44713</v>
      </c>
      <c r="B50" s="20" t="s">
        <v>60</v>
      </c>
      <c r="C50" s="13">
        <v>1.25</v>
      </c>
      <c r="D50" s="39">
        <v>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44739</v>
      </c>
    </row>
    <row r="51" spans="1:11" x14ac:dyDescent="0.25">
      <c r="A51" s="40">
        <v>44743</v>
      </c>
      <c r="B51" s="20" t="s">
        <v>60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9">
        <v>44770</v>
      </c>
    </row>
    <row r="52" spans="1:11" x14ac:dyDescent="0.25">
      <c r="A52" s="40">
        <v>44774</v>
      </c>
      <c r="B52" s="20" t="s">
        <v>62</v>
      </c>
      <c r="C52" s="13">
        <v>1.25</v>
      </c>
      <c r="D52" s="39">
        <v>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63</v>
      </c>
    </row>
    <row r="53" spans="1:11" x14ac:dyDescent="0.25">
      <c r="A53" s="40">
        <v>44805</v>
      </c>
      <c r="B53" s="20" t="s">
        <v>60</v>
      </c>
      <c r="C53" s="13">
        <v>1.25</v>
      </c>
      <c r="D53" s="39">
        <v>1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>
        <v>44833</v>
      </c>
    </row>
    <row r="54" spans="1:11" x14ac:dyDescent="0.25">
      <c r="A54" s="40"/>
      <c r="B54" s="20" t="s">
        <v>61</v>
      </c>
      <c r="C54" s="13"/>
      <c r="D54" s="39">
        <v>1.4999999999999999E-2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9"/>
    </row>
    <row r="55" spans="1:11" x14ac:dyDescent="0.25">
      <c r="A55" s="40">
        <v>44835</v>
      </c>
      <c r="B55" s="20" t="s">
        <v>59</v>
      </c>
      <c r="C55" s="13">
        <v>1.25</v>
      </c>
      <c r="D55" s="39">
        <v>2.1000000000000005E-2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44866</v>
      </c>
      <c r="B56" s="20" t="s">
        <v>55</v>
      </c>
      <c r="C56" s="13">
        <v>1.25</v>
      </c>
      <c r="D56" s="39">
        <v>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9">
        <v>44890</v>
      </c>
    </row>
    <row r="57" spans="1:11" x14ac:dyDescent="0.25">
      <c r="A57" s="40">
        <v>44896</v>
      </c>
      <c r="B57" s="20" t="s">
        <v>54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44907</v>
      </c>
    </row>
    <row r="58" spans="1:11" x14ac:dyDescent="0.25">
      <c r="A58" s="40"/>
      <c r="B58" s="20" t="s">
        <v>57</v>
      </c>
      <c r="C58" s="13"/>
      <c r="D58" s="39">
        <v>4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49"/>
    </row>
    <row r="59" spans="1:11" x14ac:dyDescent="0.25">
      <c r="A59" s="48" t="s">
        <v>56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9"/>
    </row>
    <row r="60" spans="1:11" x14ac:dyDescent="0.25">
      <c r="A60" s="40">
        <v>44927</v>
      </c>
      <c r="B60" s="20" t="s">
        <v>58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>
        <v>44943</v>
      </c>
    </row>
    <row r="61" spans="1:11" x14ac:dyDescent="0.25">
      <c r="A61" s="40">
        <v>44958</v>
      </c>
      <c r="B61" s="20" t="s">
        <v>51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44970</v>
      </c>
    </row>
    <row r="62" spans="1:11" x14ac:dyDescent="0.25">
      <c r="A62" s="40">
        <v>44986</v>
      </c>
      <c r="B62" s="20" t="s">
        <v>58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49">
        <v>45014</v>
      </c>
    </row>
    <row r="63" spans="1:11" x14ac:dyDescent="0.25">
      <c r="A63" s="40">
        <v>45017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45047</v>
      </c>
      <c r="B64" s="20" t="s">
        <v>58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49">
        <v>45076</v>
      </c>
    </row>
    <row r="65" spans="1:11" x14ac:dyDescent="0.25">
      <c r="A65" s="40">
        <v>45078</v>
      </c>
      <c r="B65" s="20" t="s">
        <v>51</v>
      </c>
      <c r="C65" s="13">
        <v>1.25</v>
      </c>
      <c r="D65" s="39">
        <v>1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49">
        <v>45104</v>
      </c>
    </row>
    <row r="66" spans="1:11" x14ac:dyDescent="0.25">
      <c r="A66" s="40">
        <v>45108</v>
      </c>
      <c r="B66" s="20" t="s">
        <v>51</v>
      </c>
      <c r="C66" s="13"/>
      <c r="D66" s="39">
        <v>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>
        <v>45118</v>
      </c>
    </row>
    <row r="67" spans="1:11" x14ac:dyDescent="0.25">
      <c r="A67" s="40">
        <v>45139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45170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45200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45231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45261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45292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45323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45352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45383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45413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45444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45474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45505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45536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45566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45597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45627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45658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45689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45717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45748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45778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45809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45839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45870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45901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45931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45962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45992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46023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46054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46082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46113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46143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46174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46204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46235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46266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46296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46327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46357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46388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46419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46447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46478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46508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46539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46569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46600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46631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46661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46692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46722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46753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46784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46813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46844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46874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46905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46935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46966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46997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47027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47058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47088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IF(ISBLANK(Table1[[#This Row],[EARNED]]),"",Table1[[#This Row],[EARNED]])</f>
        <v/>
      </c>
      <c r="H137" s="43"/>
      <c r="I137" s="9"/>
      <c r="J137" s="12"/>
      <c r="K1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7</v>
      </c>
      <c r="G3" s="45">
        <f>SUMIFS(F7:F14,E7:E14,E3)+SUMIFS(D7:D66,C7:C66,F3)+D3</f>
        <v>1.4999999999999999E-2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2023-08-03T08:23:39Z</dcterms:modified>
</cp:coreProperties>
</file>