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2" i="1" l="1"/>
  <c r="G400" i="1" l="1"/>
  <c r="G399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A12" i="1"/>
  <c r="A13" i="1" s="1"/>
  <c r="A14" i="1" s="1"/>
  <c r="A16" i="1" s="1"/>
  <c r="A17" i="1" s="1"/>
  <c r="A18" i="1" s="1"/>
  <c r="A20" i="1" s="1"/>
  <c r="A21" i="1" s="1"/>
  <c r="A22" i="1" s="1"/>
  <c r="A25" i="1" s="1"/>
  <c r="A26" i="1" s="1"/>
  <c r="A27" i="1" s="1"/>
  <c r="A28" i="1" s="1"/>
  <c r="A29" i="1" s="1"/>
  <c r="A30" i="1" s="1"/>
  <c r="A31" i="1" s="1"/>
  <c r="A32" i="1" s="1"/>
  <c r="A33" i="1" s="1"/>
  <c r="A37" i="1" s="1"/>
  <c r="A42" i="1" s="1"/>
  <c r="A43" i="1" s="1"/>
  <c r="A45" i="1" s="1"/>
  <c r="A46" i="1" s="1"/>
  <c r="A47" i="1" s="1"/>
  <c r="A48" i="1" s="1"/>
  <c r="A49" i="1" s="1"/>
  <c r="A50" i="1" s="1"/>
  <c r="A53" i="1" s="1"/>
  <c r="A54" i="1" s="1"/>
  <c r="A57" i="1" s="1"/>
  <c r="A59" i="1" s="1"/>
  <c r="A62" i="1" s="1"/>
  <c r="A64" i="1" s="1"/>
  <c r="A68" i="1" s="1"/>
  <c r="A70" i="1" s="1"/>
  <c r="A73" i="1" s="1"/>
  <c r="A76" i="1" s="1"/>
  <c r="A77" i="1" s="1"/>
  <c r="A80" i="1" s="1"/>
  <c r="A82" i="1" s="1"/>
  <c r="A85" i="1" s="1"/>
  <c r="A87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7" i="1" s="1"/>
  <c r="A118" i="1" s="1"/>
  <c r="A120" i="1" s="1"/>
  <c r="A121" i="1" s="1"/>
  <c r="A122" i="1" s="1"/>
  <c r="A123" i="1" s="1"/>
  <c r="A128" i="1" s="1"/>
  <c r="A129" i="1" s="1"/>
  <c r="A131" i="1" s="1"/>
  <c r="A134" i="1" s="1"/>
  <c r="A135" i="1" s="1"/>
  <c r="A136" i="1" s="1"/>
  <c r="A137" i="1" s="1"/>
  <c r="A138" i="1" s="1"/>
  <c r="A142" i="1" s="1"/>
  <c r="A143" i="1" s="1"/>
  <c r="A144" i="1" s="1"/>
  <c r="A145" i="1" s="1"/>
  <c r="A147" i="1" s="1"/>
  <c r="A149" i="1" s="1"/>
  <c r="A150" i="1" s="1"/>
  <c r="A152" i="1" s="1"/>
  <c r="A154" i="1" s="1"/>
  <c r="A157" i="1" s="1"/>
  <c r="A159" i="1" s="1"/>
  <c r="A161" i="1" s="1"/>
  <c r="A165" i="1" s="1"/>
  <c r="A169" i="1" s="1"/>
  <c r="A171" i="1" s="1"/>
  <c r="A173" i="1" s="1"/>
  <c r="A174" i="1" s="1"/>
  <c r="A175" i="1" s="1"/>
  <c r="A179" i="1" s="1"/>
  <c r="A183" i="1" s="1"/>
  <c r="A187" i="1" s="1"/>
  <c r="A190" i="1" s="1"/>
  <c r="A192" i="1" s="1"/>
  <c r="A193" i="1" s="1"/>
  <c r="A196" i="1" s="1"/>
  <c r="A199" i="1" s="1"/>
  <c r="A201" i="1" s="1"/>
  <c r="A202" i="1" s="1"/>
  <c r="A205" i="1" s="1"/>
  <c r="A210" i="1" s="1"/>
  <c r="A213" i="1" s="1"/>
  <c r="A215" i="1" s="1"/>
  <c r="A219" i="1" s="1"/>
  <c r="A220" i="1" s="1"/>
  <c r="A221" i="1" s="1"/>
  <c r="A223" i="1" s="1"/>
  <c r="A226" i="1" s="1"/>
  <c r="A228" i="1" s="1"/>
  <c r="A230" i="1" s="1"/>
  <c r="A234" i="1" s="1"/>
  <c r="A235" i="1" s="1"/>
  <c r="A236" i="1" s="1"/>
  <c r="A240" i="1" s="1"/>
  <c r="A241" i="1" s="1"/>
  <c r="A242" i="1" s="1"/>
  <c r="A243" i="1" s="1"/>
  <c r="A245" i="1" s="1"/>
  <c r="A246" i="1" s="1"/>
  <c r="A251" i="1" s="1"/>
  <c r="A254" i="1" s="1"/>
  <c r="A255" i="1" s="1"/>
  <c r="A257" i="1" s="1"/>
  <c r="A259" i="1" s="1"/>
  <c r="A262" i="1" s="1"/>
  <c r="A265" i="1" s="1"/>
  <c r="A266" i="1" s="1"/>
  <c r="A268" i="1" s="1"/>
  <c r="A271" i="1" s="1"/>
  <c r="A272" i="1" s="1"/>
  <c r="A273" i="1" s="1"/>
  <c r="A275" i="1" s="1"/>
  <c r="A276" i="1" s="1"/>
  <c r="A279" i="1" s="1"/>
  <c r="A280" i="1" s="1"/>
  <c r="A282" i="1" s="1"/>
  <c r="A283" i="1" s="1"/>
  <c r="A285" i="1" s="1"/>
  <c r="A286" i="1" s="1"/>
  <c r="A289" i="1" s="1"/>
  <c r="A291" i="1" s="1"/>
  <c r="A293" i="1" s="1"/>
  <c r="A294" i="1" s="1"/>
  <c r="G11" i="1"/>
  <c r="G12" i="1"/>
  <c r="G13" i="1"/>
  <c r="G14" i="1"/>
  <c r="G16" i="1"/>
  <c r="G294" i="1"/>
  <c r="G296" i="1"/>
  <c r="A396" i="1" l="1"/>
  <c r="A397" i="1" s="1"/>
  <c r="A398" i="1" s="1"/>
  <c r="A401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G310" i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1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<sst xmlns="http://schemas.openxmlformats.org/spreadsheetml/2006/main" count="559" uniqueCount="323">
  <si>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</si>
  <si>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</si>
  <si>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</si>
  <si>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</si>
  <si>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</si>
  <si>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</si>
  <si>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</si>
  <si>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</si>
  <si>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</si>
  <si>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</si>
  <si>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</si>
  <si>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</si>
  <si>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</si>
  <si>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</si>
  <si>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</si>
  <si>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</si>
  <si>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</si>
  <si>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</si>
  <si>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</si>
  <si>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</si>
  <si>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</si>
  <si>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</si>
  <si>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</si>
  <si>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</si>
  <si>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</si>
  <si>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</si>
  <si>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</si>
  <si>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</si>
  <si>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</si>
  <si>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</si>
  <si>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</si>
  <si>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</si>
  <si>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</si>
  <si>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</si>
  <si>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</si>
  <si>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</si>
  <si>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</si>
  <si>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</si>
  <si>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</si>
  <si>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</si>
  <si>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</si>
  <si>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</si>
  <si>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</si>
  <si>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</si>
  <si>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</si>
  <si>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</si>
  <si>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</si>
  <si>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</si>
  <si>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</si>
  <si>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</si>
  <si>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</si>
  <si>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</si>
  <si>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</si>
  <si>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</si>
  <si>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</si>
  <si>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</si>
  <si>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</si>
  <si>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</si>
  <si>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</si>
  <si>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</si>
  <si>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</si>
  <si>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</si>
  <si>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</si>
  <si>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</si>
  <si>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</si>
  <si>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</si>
  <si>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</si>
  <si>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</si>
  <si>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</si>
  <si>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</si>
  <si>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</si>
  <si>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</si>
  <si>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</si>
  <si>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</si>
  <si>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</si>
  <si>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</si>
  <si>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</si>
  <si>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VL(7-0-0)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</si>
  <si>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</si>
  <si>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</si>
  <si>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</si>
  <si>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</si>
  <si>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</si>
  <si>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</si>
  <si>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</si>
  <si>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</si>
  <si>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</si>
  <si>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</si>
  <si>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</si>
  <si>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</si>
  <si>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</si>
  <si>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</si>
  <si>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</si>
  <si>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</si>
  <si>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</si>
  <si>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</si>
  <si>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</si>
  <si>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</si>
  <si>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</si>
  <si>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</si>
  <si>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</si>
  <si>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</si>
  <si>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</si>
  <si>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</si>
  <si>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</si>
  <si>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</si>
  <si>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</si>
  <si>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</si>
  <si>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</si>
  <si>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</si>
  <si>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</si>
  <si>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</si>
  <si>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</si>
  <si>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</si>
  <si>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</si>
  <si>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</si>
  <si>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</si>
  <si>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</si>
  <si>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</si>
  <si>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</si>
  <si>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</si>
  <si>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</si>
  <si>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</si>
  <si>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</si>
  <si>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</si>
  <si>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</si>
  <si>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</si>
  <si>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</si>
  <si>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</si>
  <si>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</si>
  <si>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</si>
  <si>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</si>
  <si>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</si>
  <si>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</si>
  <si>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</si>
  <si>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</si>
  <si>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</si>
  <si>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</si>
  <si>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</si>
  <si>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</si>
  <si>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</si>
  <si>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</si>
  <si>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</si>
  <si>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</si>
  <si>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</si>
  <si>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</si>
  <si>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</si>
  <si>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</si>
  <si>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</si>
  <si>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</si>
  <si>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</si>
  <si>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</si>
  <si>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</si>
  <si>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</si>
  <si>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</si>
  <si>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</si>
  <si>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</si>
  <si>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</si>
  <si>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</si>
  <si>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</si>
  <si>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</si>
  <si>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</si>
  <si>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</si>
  <si>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</si>
  <si>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</si>
  <si>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</si>
  <si>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</si>
  <si>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</si>
  <si>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</si>
  <si>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</si>
  <si>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</si>
  <si>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</si>
  <si>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</si>
  <si>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</si>
  <si>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</si>
  <si>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</si>
  <si>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</si>
  <si>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</si>
  <si>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</si>
  <si>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</si>
  <si>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</si>
  <si>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</si>
  <si>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</si>
  <si>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</si>
  <si>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</si>
  <si>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</si>
  <si>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</si>
  <si>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</si>
  <si>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</si>
  <si>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</si>
  <si>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</si>
  <si>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</si>
  <si>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</si>
  <si>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</si>
  <si>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</si>
  <si>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</si>
  <si>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</si>
  <si>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</si>
  <si>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</si>
  <si>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</si>
  <si>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</si>
  <si>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</si>
  <si>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</si>
  <si>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</si>
  <si>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</si>
  <si>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</si>
  <si>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</si>
  <si>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</si>
  <si>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</si>
  <si>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</si>
  <si>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</si>
  <si>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</si>
  <si>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</si>
  <si>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</si>
  <si>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</si>
  <si>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</si>
  <si>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</si>
  <si>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</si>
  <si>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</si>
  <si>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</si>
  <si>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</si>
  <si>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</si>
  <si>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</si>
  <si>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</si>
  <si>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</si>
  <si>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</si>
  <si>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</si>
  <si>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</si>
  <si>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</si>
  <si>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</si>
  <si>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</si>
  <si>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</si>
  <si>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</si>
  <si>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</si>
  <si>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</si>
  <si>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</si>
  <si>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</si>
  <si>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</si>
  <si>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</si>
  <si>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</si>
  <si>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</si>
  <si>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</si>
  <si>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</si>
  <si>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</si>
  <si>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</si>
  <si>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</si>
  <si>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</si>
  <si>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</si>
  <si>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</si>
  <si>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</si>
  <si>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</si>
  <si>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</si>
  <si>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</si>
  <si>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</si>
  <si>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</si>
  <si>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</si>
  <si>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</si>
  <si>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</si>
  <si>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</si>
  <si>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</si>
  <si>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</si>
  <si>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</si>
  <si>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</si>
  <si>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</si>
  <si>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</si>
  <si>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</si>
  <si>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</si>
  <si>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</si>
  <si>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</si>
  <si>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</si>
  <si>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</si>
  <si>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</si>
  <si>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</si>
  <si>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</si>
  <si>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</si>
  <si>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</si>
  <si>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</si>
  <si>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</si>
  <si>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</si>
  <si>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</si>
  <si>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</si>
  <si>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</si>
  <si>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</si>
  <si>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</si>
  <si>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</si>
  <si>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</si>
  <si>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</si>
  <si>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</si>
  <si>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</si>
  <si>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</si>
  <si>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</si>
  <si>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</si>
  <si>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</si>
  <si>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</si>
  <si>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</si>
  <si>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</si>
  <si>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</si>
  <si>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</si>
  <si>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</si>
  <si>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</si>
  <si>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</si>
  <si>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</si>
  <si>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</si>
  <si>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</si>
  <si>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</si>
  <si>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</si>
  <si>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</si>
  <si>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</si>
  <si>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</si>
  <si>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</si>
  <si>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</si>
  <si>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</si>
  <si>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</si>
  <si>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</si>
  <si>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</si>
  <si>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</si>
  <si>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</si>
  <si>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</si>
  <si>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</si>
  <si>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</si>
  <si>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</si>
  <si>
    <t>6/21/2023 - 7/7/2023</t>
  </si>
  <si>
    <t>SVL(13-0-0)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</si>
</sst>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6" totalsRowShown="0" headerRowDxfId="14" headerRowBorderDxfId="13" tableBorderDxfId="12" totalsRowBorderDxfId="11">
  <autoFilter ref="A8:K44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6"/>
  <sheetViews>
    <sheetView tabSelected="1" zoomScale="115" zoomScaleNormal="115" workbookViewId="0">
      <pane ySplit="4155" topLeftCell="A397" activePane="bottomLeft"/>
      <selection activeCell="E9" sqref="E9"/>
      <selection pane="bottomLeft" activeCell="I403" sqref="I4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320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1.3840000000000714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66.75</v>
      </c>
      <c r="J9" s="11"/>
      <c r="K9" s="20"/>
    </row>
    <row r="10" spans="1:11" x14ac:dyDescent="0.25">
      <c r="A10" s="48" t="s">
        <v>85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EDATE(A11,1)</f>
        <v>38534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f t="shared" ref="A13:A112" si="0">EDATE(A12,1)</f>
        <v>38565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f t="shared" si="0"/>
        <v>38596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87</v>
      </c>
    </row>
    <row r="15" spans="1:11" x14ac:dyDescent="0.25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25">
      <c r="A16" s="23">
        <f>EDATE(A14,1)</f>
        <v>38626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25">
      <c r="A17" s="23">
        <f t="shared" si="0"/>
        <v>38657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38687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25">
      <c r="A19" s="48" t="s">
        <v>86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23">
        <f>EDATE(A18,1)</f>
        <v>38718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f t="shared" si="0"/>
        <v>38749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f t="shared" si="0"/>
        <v>38777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25">
      <c r="A23" s="23"/>
      <c r="B23" s="20" t="s">
        <v>97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98</v>
      </c>
    </row>
    <row r="24" spans="1:11" x14ac:dyDescent="0.25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99</v>
      </c>
    </row>
    <row r="25" spans="1:11" x14ac:dyDescent="0.25">
      <c r="A25" s="23">
        <f>EDATE(A22,1)</f>
        <v>38808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100</v>
      </c>
    </row>
    <row r="26" spans="1:11" x14ac:dyDescent="0.25">
      <c r="A26" s="23">
        <f t="shared" si="0"/>
        <v>38838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f t="shared" si="0"/>
        <v>38869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38899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f t="shared" si="0"/>
        <v>38930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38961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38991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25">
      <c r="A32" s="23">
        <f t="shared" si="0"/>
        <v>39022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102</v>
      </c>
    </row>
    <row r="33" spans="1:11" x14ac:dyDescent="0.25">
      <c r="A33" s="23">
        <f t="shared" si="0"/>
        <v>39052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103</v>
      </c>
    </row>
    <row r="34" spans="1:11" x14ac:dyDescent="0.25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25">
      <c r="A35" s="23"/>
      <c r="B35" s="20" t="s">
        <v>101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8" t="s">
        <v>88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23">
        <f>EDATE(A33,1)</f>
        <v>39083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25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104</v>
      </c>
    </row>
    <row r="39" spans="1:11" x14ac:dyDescent="0.25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105</v>
      </c>
    </row>
    <row r="40" spans="1:11" x14ac:dyDescent="0.25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106</v>
      </c>
    </row>
    <row r="41" spans="1:11" x14ac:dyDescent="0.25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25">
      <c r="A42" s="23">
        <f>EDATE(A37,1)</f>
        <v>39114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f t="shared" si="0"/>
        <v>39142</v>
      </c>
      <c r="B43" s="20" t="s">
        <v>97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107</v>
      </c>
    </row>
    <row r="44" spans="1:11" x14ac:dyDescent="0.25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108</v>
      </c>
    </row>
    <row r="45" spans="1:11" x14ac:dyDescent="0.25">
      <c r="A45" s="23">
        <f>EDATE(A43,1)</f>
        <v>39173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25">
      <c r="A46" s="23">
        <f t="shared" si="0"/>
        <v>39203</v>
      </c>
      <c r="B46" s="20" t="s">
        <v>109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111</v>
      </c>
    </row>
    <row r="47" spans="1:11" x14ac:dyDescent="0.25">
      <c r="A47" s="23">
        <f t="shared" si="0"/>
        <v>39234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39264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39295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25">
      <c r="A50" s="23">
        <f t="shared" si="0"/>
        <v>39326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25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25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112</v>
      </c>
    </row>
    <row r="53" spans="1:11" x14ac:dyDescent="0.25">
      <c r="A53" s="23">
        <f>EDATE(A50,1)</f>
        <v>39356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113</v>
      </c>
    </row>
    <row r="54" spans="1:11" x14ac:dyDescent="0.25">
      <c r="A54" s="23">
        <f t="shared" si="0"/>
        <v>39387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25">
      <c r="A55" s="23"/>
      <c r="B55" s="20" t="s">
        <v>110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114</v>
      </c>
    </row>
    <row r="56" spans="1:11" x14ac:dyDescent="0.25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115</v>
      </c>
    </row>
    <row r="57" spans="1:11" x14ac:dyDescent="0.25">
      <c r="A57" s="23">
        <f>EDATE(A54,1)</f>
        <v>39417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96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23">
        <f>EDATE(A57,1)</f>
        <v>39448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122</v>
      </c>
    </row>
    <row r="60" spans="1:11" x14ac:dyDescent="0.25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123</v>
      </c>
    </row>
    <row r="61" spans="1:11" x14ac:dyDescent="0.25">
      <c r="A61" s="23"/>
      <c r="B61" s="20" t="s">
        <v>116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23">
        <f>EDATE(A59,1)</f>
        <v>39479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124</v>
      </c>
    </row>
    <row r="63" spans="1:11" x14ac:dyDescent="0.25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125</v>
      </c>
    </row>
    <row r="64" spans="1:11" x14ac:dyDescent="0.25">
      <c r="A64" s="23">
        <f>EDATE(A62,1)</f>
        <v>39508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25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25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126</v>
      </c>
    </row>
    <row r="67" spans="1:11" x14ac:dyDescent="0.25">
      <c r="A67" s="23"/>
      <c r="B67" s="20" t="s">
        <v>117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23">
        <f>EDATE(A64,1)</f>
        <v>39539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127</v>
      </c>
    </row>
    <row r="69" spans="1:11" x14ac:dyDescent="0.25">
      <c r="A69" s="23"/>
      <c r="B69" s="20" t="s">
        <v>118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f>EDATE(A68,1)</f>
        <v>39569</v>
      </c>
      <c r="B70" s="20" t="s">
        <v>119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128</v>
      </c>
    </row>
    <row r="71" spans="1:11" x14ac:dyDescent="0.25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25">
      <c r="A72" s="23"/>
      <c r="B72" s="20" t="s">
        <v>120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23">
        <f>EDATE(A70,1)</f>
        <v>39600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129</v>
      </c>
    </row>
    <row r="74" spans="1:11" x14ac:dyDescent="0.25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130</v>
      </c>
    </row>
    <row r="75" spans="1:11" x14ac:dyDescent="0.25">
      <c r="A75" s="23"/>
      <c r="B75" s="20" t="s">
        <v>121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23">
        <f>EDATE(A73,1)</f>
        <v>39630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f t="shared" si="0"/>
        <v>39661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25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133</v>
      </c>
    </row>
    <row r="79" spans="1:11" x14ac:dyDescent="0.25">
      <c r="A79" s="23"/>
      <c r="B79" s="20" t="s">
        <v>117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EDATE(A77,1)</f>
        <v>39692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25">
      <c r="A81" s="23"/>
      <c r="B81" s="20" t="s">
        <v>131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EDATE(A80,1)</f>
        <v>39722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25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134</v>
      </c>
    </row>
    <row r="85" spans="1:11" x14ac:dyDescent="0.25">
      <c r="A85" s="23">
        <f>EDATE(A82,1)</f>
        <v>39753</v>
      </c>
      <c r="B85" s="20" t="s">
        <v>110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135</v>
      </c>
    </row>
    <row r="86" spans="1:11" x14ac:dyDescent="0.25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25">
      <c r="A87" s="23">
        <f>EDATE(A85,1)</f>
        <v>39783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136</v>
      </c>
    </row>
    <row r="89" spans="1:11" x14ac:dyDescent="0.25">
      <c r="A89" s="23"/>
      <c r="B89" s="20" t="s">
        <v>132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48" t="s">
        <v>95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23">
        <f>EDATE(A87,1)</f>
        <v>39814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f t="shared" si="0"/>
        <v>39845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138</v>
      </c>
    </row>
    <row r="93" spans="1:11" x14ac:dyDescent="0.25">
      <c r="A93" s="23">
        <f t="shared" si="0"/>
        <v>39873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25">
      <c r="A94" s="23">
        <f t="shared" si="0"/>
        <v>39904</v>
      </c>
      <c r="B94" s="20" t="s">
        <v>137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139</v>
      </c>
    </row>
    <row r="95" spans="1:11" x14ac:dyDescent="0.25">
      <c r="A95" s="23">
        <f t="shared" si="0"/>
        <v>39934</v>
      </c>
      <c r="B95" s="20" t="s">
        <v>140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142</v>
      </c>
    </row>
    <row r="96" spans="1:11" x14ac:dyDescent="0.25">
      <c r="A96" s="23">
        <f t="shared" si="0"/>
        <v>39965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39995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40026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143</v>
      </c>
    </row>
    <row r="99" spans="1:11" x14ac:dyDescent="0.25">
      <c r="A99" s="23">
        <f t="shared" si="0"/>
        <v>40057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0"/>
        <v>40087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40118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144</v>
      </c>
    </row>
    <row r="102" spans="1:11" x14ac:dyDescent="0.25">
      <c r="A102" s="23"/>
      <c r="B102" s="20" t="s">
        <v>110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145</v>
      </c>
    </row>
    <row r="103" spans="1:11" x14ac:dyDescent="0.25">
      <c r="A103" s="23">
        <f>EDATE(A101,1)</f>
        <v>40148</v>
      </c>
      <c r="B103" s="20" t="s">
        <v>141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8" t="s">
        <v>94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25">
      <c r="A105" s="23">
        <f>EDATE(A103,1)</f>
        <v>40179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40210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146</v>
      </c>
    </row>
    <row r="107" spans="1:11" x14ac:dyDescent="0.25">
      <c r="A107" s="23">
        <f t="shared" si="0"/>
        <v>40238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40269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147</v>
      </c>
    </row>
    <row r="109" spans="1:11" x14ac:dyDescent="0.25">
      <c r="A109" s="23">
        <f t="shared" si="0"/>
        <v>40299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153</v>
      </c>
    </row>
    <row r="110" spans="1:11" x14ac:dyDescent="0.25">
      <c r="A110" s="23">
        <f t="shared" si="0"/>
        <v>40330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f t="shared" si="0"/>
        <v>40360</v>
      </c>
      <c r="B111" s="20" t="s">
        <v>148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f t="shared" si="0"/>
        <v>40391</v>
      </c>
      <c r="B112" s="20" t="s">
        <v>149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ref="A113:A221" si="1">EDATE(A112,1)</f>
        <v>40422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25">
      <c r="A114" s="23"/>
      <c r="B114" s="20" t="s">
        <v>150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25">
      <c r="A115" s="23">
        <f>EDATE(A113,1)</f>
        <v>40452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154</v>
      </c>
    </row>
    <row r="116" spans="1:11" x14ac:dyDescent="0.25">
      <c r="A116" s="23"/>
      <c r="B116" s="20" t="s">
        <v>151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f>EDATE(A115,1)</f>
        <v>40483</v>
      </c>
      <c r="B117" s="20" t="s">
        <v>152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40513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25">
      <c r="A119" s="48" t="s">
        <v>93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23">
        <f>EDATE(A118,1)</f>
        <v>40544</v>
      </c>
      <c r="B120" s="20" t="s">
        <v>155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40575</v>
      </c>
      <c r="B121" s="20" t="s">
        <v>156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40603</v>
      </c>
      <c r="B122" s="20" t="s">
        <v>157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159</v>
      </c>
    </row>
    <row r="123" spans="1:11" x14ac:dyDescent="0.25">
      <c r="A123" s="23">
        <f t="shared" si="1"/>
        <v>40634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160</v>
      </c>
    </row>
    <row r="124" spans="1:11" x14ac:dyDescent="0.25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161</v>
      </c>
    </row>
    <row r="125" spans="1:11" x14ac:dyDescent="0.25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162</v>
      </c>
    </row>
    <row r="126" spans="1:11" x14ac:dyDescent="0.25">
      <c r="A126" s="23"/>
      <c r="B126" s="20" t="s">
        <v>158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163</v>
      </c>
    </row>
    <row r="127" spans="1:11" x14ac:dyDescent="0.25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164</v>
      </c>
    </row>
    <row r="128" spans="1:11" x14ac:dyDescent="0.25">
      <c r="A128" s="23">
        <f>EDATE(A123,1)</f>
        <v>40664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40695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172</v>
      </c>
    </row>
    <row r="130" spans="1:11" x14ac:dyDescent="0.25">
      <c r="A130" s="23"/>
      <c r="B130" s="20" t="s">
        <v>168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f>EDATE(A129,1)</f>
        <v>40725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173</v>
      </c>
    </row>
    <row r="132" spans="1:11" x14ac:dyDescent="0.25">
      <c r="A132" s="23"/>
      <c r="B132" s="20" t="s">
        <v>170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174</v>
      </c>
    </row>
    <row r="133" spans="1:11" x14ac:dyDescent="0.25">
      <c r="A133" s="23"/>
      <c r="B133" s="20" t="s">
        <v>171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f>EDATE(A131,1)</f>
        <v>40756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175</v>
      </c>
    </row>
    <row r="135" spans="1:11" x14ac:dyDescent="0.25">
      <c r="A135" s="23">
        <f t="shared" si="1"/>
        <v>40787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40817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f t="shared" si="1"/>
        <v>40848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f t="shared" si="1"/>
        <v>40878</v>
      </c>
      <c r="B138" s="20" t="s">
        <v>165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176</v>
      </c>
    </row>
    <row r="139" spans="1:11" x14ac:dyDescent="0.25">
      <c r="A139" s="23"/>
      <c r="B139" s="20" t="s">
        <v>166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167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177</v>
      </c>
    </row>
    <row r="141" spans="1:11" x14ac:dyDescent="0.25">
      <c r="A141" s="48" t="s">
        <v>92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23">
        <f>EDATE(A138,1)</f>
        <v>40909</v>
      </c>
      <c r="B142" s="20" t="s">
        <v>140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 t="shared" si="1"/>
        <v>40940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 t="shared" si="1"/>
        <v>40969</v>
      </c>
      <c r="B144" s="20" t="s">
        <v>110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178</v>
      </c>
    </row>
    <row r="145" spans="1:11" x14ac:dyDescent="0.25">
      <c r="A145" s="23">
        <f t="shared" si="1"/>
        <v>41000</v>
      </c>
      <c r="B145" s="20" t="s">
        <v>179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25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181</v>
      </c>
    </row>
    <row r="147" spans="1:11" x14ac:dyDescent="0.25">
      <c r="A147" s="23">
        <f>EDATE(A145,1)</f>
        <v>41030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182</v>
      </c>
    </row>
    <row r="148" spans="1:11" x14ac:dyDescent="0.25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183</v>
      </c>
    </row>
    <row r="149" spans="1:11" x14ac:dyDescent="0.25">
      <c r="A149" s="23">
        <f>EDATE(A147,1)</f>
        <v>41061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184</v>
      </c>
    </row>
    <row r="150" spans="1:11" x14ac:dyDescent="0.25">
      <c r="A150" s="23">
        <f t="shared" si="1"/>
        <v>41091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185</v>
      </c>
    </row>
    <row r="151" spans="1:11" x14ac:dyDescent="0.25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186</v>
      </c>
    </row>
    <row r="152" spans="1:11" x14ac:dyDescent="0.25">
      <c r="A152" s="23">
        <f>EDATE(A150,1)</f>
        <v>41122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187</v>
      </c>
    </row>
    <row r="153" spans="1:11" x14ac:dyDescent="0.25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188</v>
      </c>
    </row>
    <row r="154" spans="1:11" x14ac:dyDescent="0.25">
      <c r="A154" s="23">
        <f>EDATE(A152,1)</f>
        <v>41153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189</v>
      </c>
    </row>
    <row r="155" spans="1:11" x14ac:dyDescent="0.25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190</v>
      </c>
    </row>
    <row r="156" spans="1:11" x14ac:dyDescent="0.25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191</v>
      </c>
    </row>
    <row r="157" spans="1:11" x14ac:dyDescent="0.25">
      <c r="A157" s="23">
        <f>EDATE(A154,1)</f>
        <v>41183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192</v>
      </c>
    </row>
    <row r="158" spans="1:11" x14ac:dyDescent="0.25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25">
      <c r="A159" s="23">
        <f>EDATE(A157,1)</f>
        <v>41214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25">
      <c r="A161" s="23">
        <f>EDATE(A159,1)</f>
        <v>41244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25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194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193</v>
      </c>
    </row>
    <row r="164" spans="1:11" x14ac:dyDescent="0.25">
      <c r="A164" s="48" t="s">
        <v>91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23">
        <f>EDATE(A161,1)</f>
        <v>41275</v>
      </c>
      <c r="B165" s="20" t="s">
        <v>179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198</v>
      </c>
    </row>
    <row r="166" spans="1:11" x14ac:dyDescent="0.25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199</v>
      </c>
    </row>
    <row r="167" spans="1:11" x14ac:dyDescent="0.25">
      <c r="A167" s="23"/>
      <c r="B167" s="20" t="s">
        <v>49</v>
      </c>
      <c r="C167" s="13"/>
      <c r="D167" s="39">
        <v>2</v>
      </c>
      <c r="E167" s="34"/>
      <c r="F167" s="20">
        <v>0.5</v>
      </c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200</v>
      </c>
    </row>
    <row r="168" spans="1:11" x14ac:dyDescent="0.25">
      <c r="A168" s="23"/>
      <c r="B168" s="20" t="s">
        <v>195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f>EDATE(A165,1)</f>
        <v>41306</v>
      </c>
      <c r="B169" s="20" t="s">
        <v>50</v>
      </c>
      <c r="C169" s="13">
        <v>1.25</v>
      </c>
      <c r="D169" s="39">
        <v>0.5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201</v>
      </c>
    </row>
    <row r="170" spans="1:11" x14ac:dyDescent="0.25">
      <c r="A170" s="23"/>
      <c r="B170" s="20" t="s">
        <v>196</v>
      </c>
      <c r="C170" s="13"/>
      <c r="D170" s="39">
        <v>1.256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f>EDATE(A169,1)</f>
        <v>41334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25">
      <c r="A172" s="23"/>
      <c r="B172" s="20" t="s">
        <v>197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f>EDATE(A171,1)</f>
        <v>41365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202</v>
      </c>
    </row>
    <row r="174" spans="1:11" x14ac:dyDescent="0.25">
      <c r="A174" s="23">
        <f t="shared" si="1"/>
        <v>41395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41426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203</v>
      </c>
    </row>
    <row r="176" spans="1:11" x14ac:dyDescent="0.25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204</v>
      </c>
    </row>
    <row r="177" spans="1:11" x14ac:dyDescent="0.25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205</v>
      </c>
    </row>
    <row r="178" spans="1:11" x14ac:dyDescent="0.25">
      <c r="A178" s="23"/>
      <c r="B178" s="20" t="s">
        <v>206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23">
        <f>EDATE(A175,1)</f>
        <v>41456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215</v>
      </c>
    </row>
    <row r="180" spans="1:11" x14ac:dyDescent="0.25">
      <c r="A180" s="23"/>
      <c r="B180" s="20" t="s">
        <v>207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216</v>
      </c>
    </row>
    <row r="181" spans="1:11" x14ac:dyDescent="0.25">
      <c r="A181" s="23"/>
      <c r="B181" s="20" t="s">
        <v>208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217</v>
      </c>
    </row>
    <row r="182" spans="1:11" x14ac:dyDescent="0.25">
      <c r="A182" s="23"/>
      <c r="B182" s="20" t="s">
        <v>209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218</v>
      </c>
    </row>
    <row r="183" spans="1:11" x14ac:dyDescent="0.25">
      <c r="A183" s="23">
        <f>EDATE(A179,1)</f>
        <v>41487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25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219</v>
      </c>
    </row>
    <row r="185" spans="1:11" x14ac:dyDescent="0.25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220</v>
      </c>
    </row>
    <row r="186" spans="1:11" x14ac:dyDescent="0.25">
      <c r="A186" s="23"/>
      <c r="B186" s="20" t="s">
        <v>210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EDATE(A183,1)</f>
        <v>41518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25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221</v>
      </c>
    </row>
    <row r="189" spans="1:11" x14ac:dyDescent="0.25">
      <c r="A189" s="23"/>
      <c r="B189" s="20" t="s">
        <v>211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EDATE(A187,1)</f>
        <v>41548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222</v>
      </c>
    </row>
    <row r="191" spans="1:11" x14ac:dyDescent="0.25">
      <c r="A191" s="23"/>
      <c r="B191" s="20" t="s">
        <v>212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41579</v>
      </c>
      <c r="B192" s="20" t="s">
        <v>213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1"/>
        <v>41609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223</v>
      </c>
    </row>
    <row r="194" spans="1:11" x14ac:dyDescent="0.25">
      <c r="A194" s="23"/>
      <c r="B194" s="20" t="s">
        <v>214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8" t="s">
        <v>90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23">
        <f>EDATE(A193,1)</f>
        <v>41640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224</v>
      </c>
    </row>
    <row r="197" spans="1:11" x14ac:dyDescent="0.25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225</v>
      </c>
    </row>
    <row r="198" spans="1:11" x14ac:dyDescent="0.25">
      <c r="A198" s="23"/>
      <c r="B198" s="20" t="s">
        <v>226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f>EDATE(A196,1)</f>
        <v>41671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230</v>
      </c>
    </row>
    <row r="200" spans="1:11" x14ac:dyDescent="0.25">
      <c r="A200" s="23"/>
      <c r="B200" s="20" t="s">
        <v>140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229</v>
      </c>
    </row>
    <row r="201" spans="1:11" x14ac:dyDescent="0.25">
      <c r="A201" s="23">
        <f>EDATE(A199,1)</f>
        <v>41699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1"/>
        <v>41730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231</v>
      </c>
    </row>
    <row r="203" spans="1:11" x14ac:dyDescent="0.25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232</v>
      </c>
    </row>
    <row r="204" spans="1:11" x14ac:dyDescent="0.25">
      <c r="A204" s="23"/>
      <c r="B204" s="20" t="s">
        <v>227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EDATE(A202,1)</f>
        <v>41760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233</v>
      </c>
    </row>
    <row r="206" spans="1:11" x14ac:dyDescent="0.25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234</v>
      </c>
    </row>
    <row r="207" spans="1:11" x14ac:dyDescent="0.25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235</v>
      </c>
    </row>
    <row r="208" spans="1:11" x14ac:dyDescent="0.25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236</v>
      </c>
    </row>
    <row r="209" spans="1:11" x14ac:dyDescent="0.25">
      <c r="A209" s="23"/>
      <c r="B209" s="20" t="s">
        <v>228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23">
        <f>EDATE(A205,1)</f>
        <v>41791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237</v>
      </c>
    </row>
    <row r="211" spans="1:11" x14ac:dyDescent="0.25">
      <c r="A211" s="23"/>
      <c r="B211" s="20" t="s">
        <v>170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238</v>
      </c>
    </row>
    <row r="212" spans="1:11" x14ac:dyDescent="0.25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239</v>
      </c>
    </row>
    <row r="213" spans="1:11" x14ac:dyDescent="0.25">
      <c r="A213" s="23">
        <f>EDATE(A210,1)</f>
        <v>41821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240</v>
      </c>
    </row>
    <row r="214" spans="1:11" x14ac:dyDescent="0.25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241</v>
      </c>
    </row>
    <row r="215" spans="1:11" x14ac:dyDescent="0.25">
      <c r="A215" s="23">
        <f>EDATE(A213,1)</f>
        <v>41852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242</v>
      </c>
    </row>
    <row r="216" spans="1:11" x14ac:dyDescent="0.25">
      <c r="A216" s="40"/>
      <c r="B216" s="20" t="s">
        <v>170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243</v>
      </c>
    </row>
    <row r="217" spans="1:11" x14ac:dyDescent="0.25">
      <c r="A217" s="23"/>
      <c r="B217" s="20" t="s">
        <v>170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244</v>
      </c>
    </row>
    <row r="218" spans="1:11" x14ac:dyDescent="0.25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245</v>
      </c>
    </row>
    <row r="219" spans="1:11" x14ac:dyDescent="0.25">
      <c r="A219" s="23">
        <f>EDATE(A215,1)</f>
        <v>41883</v>
      </c>
      <c r="B219" s="20" t="s">
        <v>246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f t="shared" si="1"/>
        <v>41913</v>
      </c>
      <c r="B220" s="20" t="s">
        <v>247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f t="shared" si="1"/>
        <v>41944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25">
      <c r="A222" s="23"/>
      <c r="B222" s="20" t="s">
        <v>248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f>EDATE(A221,1)</f>
        <v>41974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25">
      <c r="A224" s="23"/>
      <c r="B224" s="20" t="s">
        <v>249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8" t="s">
        <v>89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f>EDATE(A223,1)</f>
        <v>42005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260</v>
      </c>
    </row>
    <row r="227" spans="1:11" x14ac:dyDescent="0.25">
      <c r="A227" s="23"/>
      <c r="B227" s="20" t="s">
        <v>252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23">
        <f>EDATE(A226,1)</f>
        <v>42036</v>
      </c>
      <c r="B228" s="20" t="s">
        <v>169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261</v>
      </c>
    </row>
    <row r="229" spans="1:11" x14ac:dyDescent="0.25">
      <c r="A229" s="23"/>
      <c r="B229" s="20" t="s">
        <v>253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EDATE(A228,1)</f>
        <v>42064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262</v>
      </c>
    </row>
    <row r="231" spans="1:11" x14ac:dyDescent="0.25">
      <c r="A231" s="23"/>
      <c r="B231" s="20" t="s">
        <v>254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263</v>
      </c>
    </row>
    <row r="232" spans="1:11" x14ac:dyDescent="0.25">
      <c r="A232" s="23"/>
      <c r="B232" s="20" t="s">
        <v>255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264</v>
      </c>
    </row>
    <row r="233" spans="1:11" x14ac:dyDescent="0.25">
      <c r="A233" s="23"/>
      <c r="B233" s="20" t="s">
        <v>256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265</v>
      </c>
    </row>
    <row r="234" spans="1:11" x14ac:dyDescent="0.25">
      <c r="A234" s="23">
        <f>EDATE(A230,1)</f>
        <v>42095</v>
      </c>
      <c r="B234" s="20" t="s">
        <v>257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266</v>
      </c>
    </row>
    <row r="235" spans="1:11" x14ac:dyDescent="0.25">
      <c r="A235" s="23">
        <f t="shared" ref="A235:A294" si="2">EDATE(A234,1)</f>
        <v>42125</v>
      </c>
      <c r="B235" s="20" t="s">
        <v>258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236</v>
      </c>
    </row>
    <row r="236" spans="1:11" x14ac:dyDescent="0.25">
      <c r="A236" s="23">
        <f t="shared" si="2"/>
        <v>42156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267</v>
      </c>
    </row>
    <row r="237" spans="1:11" x14ac:dyDescent="0.25">
      <c r="A237" s="23"/>
      <c r="B237" s="20" t="s">
        <v>259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268</v>
      </c>
    </row>
    <row r="238" spans="1:11" x14ac:dyDescent="0.25">
      <c r="A238" s="23"/>
      <c r="B238" s="20" t="s">
        <v>255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276</v>
      </c>
    </row>
    <row r="239" spans="1:11" x14ac:dyDescent="0.25">
      <c r="A239" s="23"/>
      <c r="B239" s="20" t="s">
        <v>269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277</v>
      </c>
    </row>
    <row r="240" spans="1:11" x14ac:dyDescent="0.25">
      <c r="A240" s="23">
        <f>EDATE(A236,1)</f>
        <v>42186</v>
      </c>
      <c r="B240" s="20" t="s">
        <v>270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278</v>
      </c>
    </row>
    <row r="241" spans="1:11" x14ac:dyDescent="0.25">
      <c r="A241" s="23">
        <f t="shared" si="2"/>
        <v>42217</v>
      </c>
      <c r="B241" s="20" t="s">
        <v>271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f t="shared" si="2"/>
        <v>42248</v>
      </c>
      <c r="B242" s="20" t="s">
        <v>272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42278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279</v>
      </c>
    </row>
    <row r="244" spans="1:11" x14ac:dyDescent="0.25">
      <c r="A244" s="23"/>
      <c r="B244" s="20" t="s">
        <v>273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42309</v>
      </c>
      <c r="B245" s="20" t="s">
        <v>274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42339</v>
      </c>
      <c r="B246" s="20" t="s">
        <v>170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280</v>
      </c>
    </row>
    <row r="247" spans="1:11" x14ac:dyDescent="0.25">
      <c r="A247" s="23"/>
      <c r="B247" s="20" t="s">
        <v>207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281</v>
      </c>
    </row>
    <row r="248" spans="1:11" x14ac:dyDescent="0.25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/>
      <c r="B249" s="20" t="s">
        <v>275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251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23">
        <f>EDATE(A246,1)</f>
        <v>42370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25">
      <c r="A253" s="23"/>
      <c r="B253" s="20" t="s">
        <v>282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23">
        <f>EDATE(A251,1)</f>
        <v>42401</v>
      </c>
      <c r="B254" s="20" t="s">
        <v>283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42430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25">
      <c r="A256" s="23"/>
      <c r="B256" s="20" t="s">
        <v>284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25">
      <c r="A257" s="23">
        <f>EDATE(A255,1)</f>
        <v>42461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291</v>
      </c>
    </row>
    <row r="258" spans="1:11" x14ac:dyDescent="0.25">
      <c r="A258" s="23"/>
      <c r="B258" s="20" t="s">
        <v>285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EDATE(A257,1)</f>
        <v>42491</v>
      </c>
      <c r="B259" s="20" t="s">
        <v>259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292</v>
      </c>
    </row>
    <row r="260" spans="1:11" x14ac:dyDescent="0.25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293</v>
      </c>
    </row>
    <row r="261" spans="1:11" x14ac:dyDescent="0.25">
      <c r="A261" s="23"/>
      <c r="B261" s="20" t="s">
        <v>286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EDATE(A259,1)</f>
        <v>42522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294</v>
      </c>
    </row>
    <row r="263" spans="1:11" x14ac:dyDescent="0.25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295</v>
      </c>
    </row>
    <row r="264" spans="1:11" x14ac:dyDescent="0.25">
      <c r="A264" s="23"/>
      <c r="B264" s="20" t="s">
        <v>287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EDATE(A262,1)</f>
        <v>42552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296</v>
      </c>
    </row>
    <row r="266" spans="1:11" x14ac:dyDescent="0.25">
      <c r="A266" s="23">
        <f t="shared" si="2"/>
        <v>42583</v>
      </c>
      <c r="B266" s="20" t="s">
        <v>80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297</v>
      </c>
    </row>
    <row r="267" spans="1:11" x14ac:dyDescent="0.25">
      <c r="A267" s="23"/>
      <c r="B267" s="20" t="s">
        <v>288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EDATE(A266,1)</f>
        <v>42614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25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298</v>
      </c>
    </row>
    <row r="270" spans="1:11" x14ac:dyDescent="0.25">
      <c r="A270" s="23"/>
      <c r="B270" s="20" t="s">
        <v>140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299</v>
      </c>
    </row>
    <row r="271" spans="1:11" x14ac:dyDescent="0.25">
      <c r="A271" s="23">
        <f>EDATE(A268,1)</f>
        <v>42644</v>
      </c>
      <c r="B271" s="20" t="s">
        <v>289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2"/>
        <v>42675</v>
      </c>
      <c r="B272" s="20" t="s">
        <v>290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2"/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250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303</v>
      </c>
    </row>
    <row r="275" spans="1:11" x14ac:dyDescent="0.25">
      <c r="A275" s="23">
        <f>EDATE(A273,1)</f>
        <v>42736</v>
      </c>
      <c r="B275" s="20" t="s">
        <v>300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304</v>
      </c>
    </row>
    <row r="276" spans="1:11" x14ac:dyDescent="0.25">
      <c r="A276" s="23">
        <f t="shared" si="2"/>
        <v>42767</v>
      </c>
      <c r="B276" s="20" t="s">
        <v>301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305</v>
      </c>
    </row>
    <row r="277" spans="1:11" x14ac:dyDescent="0.25">
      <c r="A277" s="23"/>
      <c r="B277" s="20" t="s">
        <v>302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306</v>
      </c>
    </row>
    <row r="278" spans="1:11" x14ac:dyDescent="0.25">
      <c r="A278" s="23"/>
      <c r="B278" s="20" t="s">
        <v>259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307</v>
      </c>
    </row>
    <row r="279" spans="1:11" x14ac:dyDescent="0.25">
      <c r="A279" s="23">
        <f>EDATE(A276,1)</f>
        <v>42795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2"/>
        <v>42826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308</v>
      </c>
    </row>
    <row r="281" spans="1:11" x14ac:dyDescent="0.25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309</v>
      </c>
    </row>
    <row r="282" spans="1:11" x14ac:dyDescent="0.25">
      <c r="A282" s="23">
        <f>EDATE(A280,1)</f>
        <v>42856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 t="shared" si="2"/>
        <v>42887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25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310</v>
      </c>
    </row>
    <row r="285" spans="1:11" x14ac:dyDescent="0.25">
      <c r="A285" s="23">
        <f>EDATE(A283,1)</f>
        <v>42917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25">
      <c r="A286" s="23">
        <f t="shared" si="2"/>
        <v>42948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311</v>
      </c>
    </row>
    <row r="287" spans="1:11" x14ac:dyDescent="0.25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312</v>
      </c>
    </row>
    <row r="289" spans="1:11" x14ac:dyDescent="0.25">
      <c r="A289" s="23">
        <f>EDATE(A286,1)</f>
        <v>42979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25">
      <c r="A290" s="23"/>
      <c r="B290" s="20" t="s">
        <v>165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313</v>
      </c>
    </row>
    <row r="291" spans="1:11" x14ac:dyDescent="0.25">
      <c r="A291" s="23">
        <f>EDATE(A289,1)</f>
        <v>43009</v>
      </c>
      <c r="B291" s="20" t="s">
        <v>170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314</v>
      </c>
    </row>
    <row r="292" spans="1:11" x14ac:dyDescent="0.25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315</v>
      </c>
    </row>
    <row r="293" spans="1:11" x14ac:dyDescent="0.25">
      <c r="A293" s="23">
        <f>EDATE(A291,1)</f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 t="shared" si="2"/>
        <v>43070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316</v>
      </c>
    </row>
    <row r="295" spans="1:11" x14ac:dyDescent="0.25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317</v>
      </c>
    </row>
    <row r="296" spans="1:11" x14ac:dyDescent="0.25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25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25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25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25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25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25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25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25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25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25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25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25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25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25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25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25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25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25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25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25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25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25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25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25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25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25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25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25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25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25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25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25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25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25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25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25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25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25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25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25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25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25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25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25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25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78</v>
      </c>
    </row>
    <row r="384" spans="1:11" x14ac:dyDescent="0.25">
      <c r="A384" s="40"/>
      <c r="B384" s="20" t="s">
        <v>77</v>
      </c>
      <c r="C384" s="13"/>
      <c r="D384" s="39">
        <v>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25">
      <c r="A386" s="40">
        <v>44713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44743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44774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>
        <v>44777</v>
      </c>
    </row>
    <row r="389" spans="1:11" x14ac:dyDescent="0.25">
      <c r="A389" s="40">
        <v>44805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44835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44866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44896</v>
      </c>
      <c r="B392" s="20" t="s">
        <v>45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44897</v>
      </c>
    </row>
    <row r="393" spans="1:11" x14ac:dyDescent="0.25">
      <c r="A393" s="48" t="s">
        <v>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44927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44953</v>
      </c>
    </row>
    <row r="395" spans="1:11" x14ac:dyDescent="0.25">
      <c r="A395" s="40">
        <v>44958</v>
      </c>
      <c r="B395" s="20" t="s">
        <v>80</v>
      </c>
      <c r="C395" s="13">
        <v>1.25</v>
      </c>
      <c r="D395" s="39">
        <v>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81</v>
      </c>
    </row>
    <row r="396" spans="1:11" x14ac:dyDescent="0.25">
      <c r="A396" s="40">
        <f>EDATE(A395,1)</f>
        <v>44986</v>
      </c>
      <c r="B396" s="20" t="s">
        <v>82</v>
      </c>
      <c r="C396" s="13">
        <v>1.25</v>
      </c>
      <c r="D396" s="39">
        <v>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83</v>
      </c>
    </row>
    <row r="397" spans="1:11" x14ac:dyDescent="0.25">
      <c r="A397" s="40">
        <f t="shared" ref="A397:A413" si="3">EDATE(A396,1)</f>
        <v>45017</v>
      </c>
      <c r="B397" s="20" t="s">
        <v>47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84</v>
      </c>
    </row>
    <row r="398" spans="1:11" x14ac:dyDescent="0.25">
      <c r="A398" s="40">
        <f t="shared" si="3"/>
        <v>45047</v>
      </c>
      <c r="B398" s="20" t="s">
        <v>45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25">
      <c r="A399" s="40"/>
      <c r="B399" s="20" t="s">
        <v>53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 t="s">
        <v>319</v>
      </c>
    </row>
    <row r="400" spans="1:11" x14ac:dyDescent="0.25">
      <c r="A400" s="40"/>
      <c r="B400" s="20" t="s">
        <v>45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45072</v>
      </c>
    </row>
    <row r="401" spans="1:11" x14ac:dyDescent="0.25">
      <c r="A401" s="40">
        <f>EDATE(A398,1)</f>
        <v>45078</v>
      </c>
      <c r="B401" s="20" t="s">
        <v>53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45082</v>
      </c>
    </row>
    <row r="402" spans="1:11" x14ac:dyDescent="0.25">
      <c r="A402" s="40"/>
      <c r="B402" s="20" t="s">
        <v>322</v>
      </c>
      <c r="C402" s="13"/>
      <c r="D402" s="39">
        <v>5</v>
      </c>
      <c r="E402" s="9"/>
      <c r="F402" s="20"/>
      <c r="G402" s="13" t="str">
        <f>IF(ISBLANK(Table1[[#This Row],[EARNED]]),"",Table1[[#This Row],[EARNED]])</f>
        <v/>
      </c>
      <c r="H402" s="39">
        <v>8</v>
      </c>
      <c r="I402" s="9"/>
      <c r="J402" s="11"/>
      <c r="K402" s="49" t="s">
        <v>321</v>
      </c>
    </row>
    <row r="403" spans="1:11" x14ac:dyDescent="0.25">
      <c r="A403" s="40">
        <f>EDATE(A401,1)</f>
        <v>45108</v>
      </c>
      <c r="B403" s="20" t="s">
        <v>45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>
        <v>45124</v>
      </c>
    </row>
    <row r="404" spans="1:11" x14ac:dyDescent="0.25">
      <c r="A404" s="40">
        <f t="shared" si="3"/>
        <v>45139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 t="shared" si="3"/>
        <v>45170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 t="shared" si="3"/>
        <v>45200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 t="shared" si="3"/>
        <v>45231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f t="shared" si="3"/>
        <v>45261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f t="shared" si="3"/>
        <v>45292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f t="shared" si="3"/>
        <v>45323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 t="shared" si="3"/>
        <v>45352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 t="shared" si="3"/>
        <v>45383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 t="shared" si="3"/>
        <v>45413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1"/>
      <c r="B446" s="15"/>
      <c r="C446" s="42"/>
      <c r="D446" s="43"/>
      <c r="E446" s="9"/>
      <c r="F446" s="15"/>
      <c r="G446" s="42" t="str">
        <f>IF(ISBLANK(Table1[[#This Row],[EARNED]]),"",Table1[[#This Row],[EARNED]])</f>
        <v/>
      </c>
      <c r="H446" s="43"/>
      <c r="I446" s="9"/>
      <c r="J446" s="12"/>
      <c r="K446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activeCellId="1" sqref="A6 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1</v>
      </c>
      <c r="E3" s="11">
        <v>2</v>
      </c>
      <c r="F3" s="11">
        <v>8</v>
      </c>
      <c r="G3" s="45">
        <f>SUMIFS(F7:F14,E7:E14,E3)+SUMIFS(D7:D66,C7:C66,F3)+D3</f>
        <v>1.2669999999999999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318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68.134000000000071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2023-07-25T05:29:04Z</dcterms:modified>
</cp:coreProperties>
</file>