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5" i="1" l="1"/>
  <c r="G77" i="1" l="1"/>
  <c r="G88" i="1" l="1"/>
  <c r="G83" i="1" l="1"/>
  <c r="G81" i="1"/>
  <c r="G7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6" i="1"/>
  <c r="G79" i="1"/>
  <c r="G80" i="1"/>
  <c r="G82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<sst xmlns="http://schemas.openxmlformats.org/spreadsheetml/2006/main" count="82" uniqueCount="69">
  <si>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</si>
  <si>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</si>
  <si>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</si>
  <si>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</si>
  <si>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</si>
  <si>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</si>
  <si>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</si>
  <si>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</si>
  <si>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</si>
  <si>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</si>
  <si>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</si>
  <si>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</si>
  <si>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</si>
  <si>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</si>
  <si>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</si>
  <si>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</si>
  <si>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</si>
  <si>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</si>
  <si>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</si>
  <si>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</si>
  <si>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</si>
  <si>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</si>
  <si>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</si>
  <si>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</si>
  <si>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</si>
  <si>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</si>
  <si>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</si>
  <si>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</si>
  <si>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</si>
  <si>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</si>
  <si>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</si>
  <si>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</si>
  <si>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</si>
  <si>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</si>
  <si>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</si>
  <si>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</si>
  <si>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</si>
  <si>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</si>
  <si>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</si>
  <si>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</si>
  <si>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</si>
  <si>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</si>
  <si>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</si>
  <si>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</si>
  <si>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</si>
  <si>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</si>
  <si>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</si>
  <si>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</si>
  <si>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</si>
  <si>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</si>
  <si>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</si>
  <si>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</si>
  <si>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</si>
  <si>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</si>
  <si>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</si>
  <si>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</si>
  <si>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</si>
  <si>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</si>
  <si>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</si>
  <si>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</si>
  <si>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5/12,13/2023</t>
  </si>
  <si>
    <t>6/19,20/2023</t>
  </si>
  <si>
    <t>TOTAL LEAVE BALANCE</t>
  </si>
  <si>
    <t>SL(3-0-0)</t>
  </si>
  <si>
    <t>7/17-19/2023</t>
  </si>
  <si>
    <t>UT(0-0-56)</t>
  </si>
  <si>
    <t>UT(0-0-14)</t>
  </si>
  <si>
    <t>A(1-0-0)</t>
  </si>
  <si>
    <t>UT(0-0-21)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</si>
</sst>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990" topLeftCell="A64" activePane="bottomLeft"/>
      <selection activeCell="E9" sqref="E9:I9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2" t="s">
        <v>58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44713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50</v>
      </c>
    </row>
    <row r="68" spans="1:11" x14ac:dyDescent="0.25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44835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44858</v>
      </c>
    </row>
    <row r="72" spans="1:11" x14ac:dyDescent="0.25">
      <c r="A72" s="40"/>
      <c r="B72" s="20" t="s">
        <v>67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44838</v>
      </c>
    </row>
    <row r="73" spans="1:11" x14ac:dyDescent="0.25">
      <c r="A73" s="40"/>
      <c r="B73" s="20" t="s">
        <v>68</v>
      </c>
      <c r="C73" s="13"/>
      <c r="D73" s="39">
        <v>4.4000000000000004E-2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44866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44875</v>
      </c>
    </row>
    <row r="75" spans="1:11" x14ac:dyDescent="0.25">
      <c r="A75" s="40"/>
      <c r="B75" s="20" t="s">
        <v>66</v>
      </c>
      <c r="C75" s="13"/>
      <c r="D75" s="39">
        <v>2.9000000000000012E-2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/>
    </row>
    <row r="76" spans="1:11" x14ac:dyDescent="0.25">
      <c r="A76" s="40">
        <v>44896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14</v>
      </c>
      <c r="I76" s="9"/>
      <c r="J76" s="11"/>
      <c r="K76" s="20" t="s">
        <v>54</v>
      </c>
    </row>
    <row r="77" spans="1:11" x14ac:dyDescent="0.25">
      <c r="A77" s="40"/>
      <c r="B77" s="20" t="s">
        <v>65</v>
      </c>
      <c r="C77" s="13"/>
      <c r="D77" s="39">
        <v>0.11700000000000001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8" t="s">
        <v>55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44951</v>
      </c>
    </row>
    <row r="80" spans="1:11" x14ac:dyDescent="0.25">
      <c r="A80" s="40">
        <v>44958</v>
      </c>
      <c r="B80" s="20" t="s">
        <v>51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44980</v>
      </c>
    </row>
    <row r="81" spans="1:11" x14ac:dyDescent="0.25">
      <c r="A81" s="40"/>
      <c r="B81" s="20" t="s">
        <v>56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44979</v>
      </c>
    </row>
    <row r="82" spans="1:11" x14ac:dyDescent="0.25">
      <c r="A82" s="40">
        <v>44986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45012</v>
      </c>
    </row>
    <row r="83" spans="1:11" x14ac:dyDescent="0.25">
      <c r="A83" s="40"/>
      <c r="B83" s="20" t="s">
        <v>51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9">
        <v>44993</v>
      </c>
    </row>
    <row r="84" spans="1:11" x14ac:dyDescent="0.25">
      <c r="A84" s="40">
        <v>45017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45047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60</v>
      </c>
    </row>
    <row r="86" spans="1:11" x14ac:dyDescent="0.25">
      <c r="A86" s="40">
        <v>45078</v>
      </c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61</v>
      </c>
    </row>
    <row r="87" spans="1:11" x14ac:dyDescent="0.25">
      <c r="A87" s="40">
        <v>45108</v>
      </c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45119</v>
      </c>
    </row>
    <row r="88" spans="1:11" x14ac:dyDescent="0.25">
      <c r="A88" s="40"/>
      <c r="B88" s="20" t="s">
        <v>63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3</v>
      </c>
      <c r="I88" s="9"/>
      <c r="J88" s="11"/>
      <c r="K88" s="49" t="s">
        <v>64</v>
      </c>
    </row>
    <row r="89" spans="1:11" x14ac:dyDescent="0.25">
      <c r="A89" s="40">
        <v>45139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45200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45261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45352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45383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45444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45505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45536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45597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45689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45717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45748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45809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45901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45962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46054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46082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46143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46174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46204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46235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46296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46327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46357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46388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46419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46447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46478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46508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46539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46569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46600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46631</v>
      </c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21</v>
      </c>
      <c r="G3" s="45">
        <f>SUMIFS(F7:F14,E7:E14,E3)+SUMIFS(D7:D66,C7:C66,F3)+D3</f>
        <v>4.4000000000000004E-2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110.81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2023-08-02T08:14:53Z</dcterms:modified>
</cp:coreProperties>
</file>