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7" i="1" l="1"/>
  <c r="G65" i="1"/>
  <c r="G58" i="1"/>
  <c r="G47" i="1"/>
  <c r="G48" i="1"/>
  <c r="G44" i="1"/>
  <c r="G45" i="1"/>
  <c r="G40" i="1"/>
  <c r="G37" i="1"/>
  <c r="G16" i="1"/>
  <c r="G13" i="1"/>
  <c r="G14" i="1"/>
  <c r="G3" i="3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1" i="1"/>
  <c r="G42" i="1"/>
  <c r="G43" i="1"/>
  <c r="G46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1" i="1"/>
  <c r="G12" i="1"/>
  <c r="G15" i="1"/>
  <c r="G17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<sst xmlns="http://schemas.openxmlformats.org/spreadsheetml/2006/main" count="118" uniqueCount="78">
  <si>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</si>
  <si>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</si>
  <si>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</si>
  <si>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</si>
  <si>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</si>
  <si>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</si>
  <si>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</si>
  <si>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</si>
  <si>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</si>
  <si>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</si>
  <si>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</si>
  <si>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</si>
  <si>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</si>
  <si>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</si>
  <si>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</si>
  <si>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</si>
  <si>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</si>
  <si>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</si>
  <si>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</si>
  <si>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</si>
  <si>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</si>
  <si>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</si>
  <si>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</si>
  <si>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</si>
  <si>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</si>
  <si>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</si>
  <si>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</si>
  <si>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</si>
  <si>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</si>
  <si>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</si>
  <si>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</si>
  <si>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</si>
  <si>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</si>
  <si>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</si>
  <si>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</si>
  <si>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</si>
  <si>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</si>
  <si>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</si>
  <si>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</si>
  <si>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</si>
  <si>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</si>
  <si>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</si>
  <si>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MARIDUQUE, ANNE RENELYN PEREZ</t>
  </si>
  <si>
    <t>ADMIN AIDE III</t>
  </si>
  <si>
    <t>PERMANENT</t>
  </si>
  <si>
    <t>SP/VMO</t>
  </si>
  <si>
    <t>2018</t>
  </si>
  <si>
    <t>SL(1-0-0)</t>
  </si>
  <si>
    <t>SP(1-0-0)</t>
  </si>
  <si>
    <t>SL(3-0-0)</t>
  </si>
  <si>
    <t>2/19-21/2018</t>
  </si>
  <si>
    <t>VL(4-0-0)</t>
  </si>
  <si>
    <t>10/22-25/2019</t>
  </si>
  <si>
    <t>12/22,28/2019</t>
  </si>
  <si>
    <t>FL(1-0-0)</t>
  </si>
  <si>
    <t>2019</t>
  </si>
  <si>
    <t>SL(2-0-0)</t>
  </si>
  <si>
    <t>2/21,22/2019</t>
  </si>
  <si>
    <t>VL(2-0-0)</t>
  </si>
  <si>
    <t>12/11,12/2019</t>
  </si>
  <si>
    <t>12/26,27/2019</t>
  </si>
  <si>
    <t>2020</t>
  </si>
  <si>
    <t>CL(5-0-0)</t>
  </si>
  <si>
    <t>2/5,10-13/2020</t>
  </si>
  <si>
    <t>SL(5-0-0)</t>
  </si>
  <si>
    <t>ML(105-0-0)</t>
  </si>
  <si>
    <t>5/8 - 8/20/2020</t>
  </si>
  <si>
    <t>SP(2-0-0)</t>
  </si>
  <si>
    <t>9/3,4/2020</t>
  </si>
  <si>
    <t>9/24,25/2020</t>
  </si>
  <si>
    <t>VL(1-0-0)</t>
  </si>
  <si>
    <t>FL(4-0-0)</t>
  </si>
  <si>
    <t>2021</t>
  </si>
  <si>
    <t>FL(5-0-0)</t>
  </si>
  <si>
    <t>2022</t>
  </si>
  <si>
    <t>SP(3-0-0)</t>
  </si>
  <si>
    <t>3/14,23,29/2022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</si>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</sst>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2"/>
  <sheetViews>
    <sheetView tabSelected="1" zoomScaleNormal="100" workbookViewId="0">
      <pane ySplit="3570" topLeftCell="A81" activePane="bottomLeft"/>
      <selection activeCell="F4" sqref="F4:G4"/>
      <selection pane="bottomLeft" activeCell="D98" sqref="D9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43</v>
      </c>
      <c r="C3" s="52"/>
      <c r="D3" s="22" t="s">
        <v>13</v>
      </c>
      <c r="F3" s="58">
        <v>40756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44</v>
      </c>
      <c r="C4" s="52"/>
      <c r="D4" s="22" t="s">
        <v>12</v>
      </c>
      <c r="F4" s="53" t="s">
        <v>45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118.739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69.25200000000001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43112</v>
      </c>
    </row>
    <row r="12" spans="1:11" x14ac:dyDescent="0.25">
      <c r="A12" s="40">
        <v>43132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43138</v>
      </c>
    </row>
    <row r="13" spans="1:11" x14ac:dyDescent="0.25">
      <c r="A13" s="40"/>
      <c r="B13" s="20" t="s">
        <v>47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43138</v>
      </c>
    </row>
    <row r="14" spans="1:11" x14ac:dyDescent="0.25">
      <c r="A14" s="40"/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50</v>
      </c>
    </row>
    <row r="15" spans="1:11" x14ac:dyDescent="0.25">
      <c r="A15" s="40">
        <v>43160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43558</v>
      </c>
    </row>
    <row r="16" spans="1:11" x14ac:dyDescent="0.25">
      <c r="A16" s="40"/>
      <c r="B16" s="20" t="s">
        <v>47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43571</v>
      </c>
    </row>
    <row r="17" spans="1:11" x14ac:dyDescent="0.25">
      <c r="A17" s="40">
        <v>43191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43221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43252</v>
      </c>
      <c r="B19" s="15"/>
      <c r="C19" s="13">
        <v>1.25</v>
      </c>
      <c r="D19" s="43"/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15"/>
    </row>
    <row r="20" spans="1:11" x14ac:dyDescent="0.25">
      <c r="A20" s="40">
        <v>43282</v>
      </c>
      <c r="B20" s="20" t="s">
        <v>47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43669</v>
      </c>
    </row>
    <row r="21" spans="1:11" x14ac:dyDescent="0.25">
      <c r="A21" s="40">
        <v>43313</v>
      </c>
      <c r="B21" s="20" t="s">
        <v>47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43700</v>
      </c>
    </row>
    <row r="22" spans="1:11" x14ac:dyDescent="0.25">
      <c r="A22" s="40">
        <v>43344</v>
      </c>
      <c r="B22" s="20" t="s">
        <v>47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43719</v>
      </c>
    </row>
    <row r="23" spans="1:11" x14ac:dyDescent="0.25">
      <c r="A23" s="40"/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43732</v>
      </c>
    </row>
    <row r="24" spans="1:11" x14ac:dyDescent="0.25">
      <c r="A24" s="40">
        <v>43374</v>
      </c>
      <c r="B24" s="20" t="s">
        <v>51</v>
      </c>
      <c r="C24" s="13">
        <v>1.25</v>
      </c>
      <c r="D24" s="39">
        <v>4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52</v>
      </c>
    </row>
    <row r="25" spans="1:11" x14ac:dyDescent="0.25">
      <c r="A25" s="40"/>
      <c r="B25" s="20" t="s">
        <v>47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43785</v>
      </c>
    </row>
    <row r="26" spans="1:11" x14ac:dyDescent="0.25">
      <c r="A26" s="40"/>
      <c r="B26" s="20" t="s">
        <v>47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43788</v>
      </c>
    </row>
    <row r="27" spans="1:11" x14ac:dyDescent="0.25">
      <c r="A27" s="40"/>
      <c r="B27" s="20" t="s">
        <v>47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43796</v>
      </c>
    </row>
    <row r="28" spans="1:11" x14ac:dyDescent="0.25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43809</v>
      </c>
    </row>
    <row r="29" spans="1:11" x14ac:dyDescent="0.25">
      <c r="A29" s="40"/>
      <c r="B29" s="20" t="s">
        <v>49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53</v>
      </c>
    </row>
    <row r="30" spans="1:11" x14ac:dyDescent="0.25">
      <c r="A30" s="40">
        <v>43405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43435</v>
      </c>
      <c r="B31" s="20" t="s">
        <v>54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8" t="s">
        <v>55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43466</v>
      </c>
      <c r="B33" s="20" t="s">
        <v>48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9">
        <v>43495</v>
      </c>
    </row>
    <row r="34" spans="1:11" x14ac:dyDescent="0.25">
      <c r="A34" s="40">
        <v>43497</v>
      </c>
      <c r="B34" s="20" t="s">
        <v>56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57</v>
      </c>
    </row>
    <row r="35" spans="1:11" x14ac:dyDescent="0.25">
      <c r="A35" s="40">
        <v>43525</v>
      </c>
      <c r="B35" s="20" t="s">
        <v>47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43539</v>
      </c>
    </row>
    <row r="36" spans="1:11" x14ac:dyDescent="0.25">
      <c r="A36" s="40">
        <v>43556</v>
      </c>
      <c r="B36" s="20" t="s">
        <v>47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43579</v>
      </c>
    </row>
    <row r="37" spans="1:11" x14ac:dyDescent="0.25">
      <c r="A37" s="40"/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43587</v>
      </c>
    </row>
    <row r="38" spans="1:11" x14ac:dyDescent="0.25">
      <c r="A38" s="40">
        <v>43586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43617</v>
      </c>
      <c r="B39" s="20" t="s">
        <v>47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43633</v>
      </c>
    </row>
    <row r="40" spans="1:11" x14ac:dyDescent="0.25">
      <c r="A40" s="40"/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43693</v>
      </c>
    </row>
    <row r="41" spans="1:11" x14ac:dyDescent="0.25">
      <c r="A41" s="40">
        <v>43647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43678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43709</v>
      </c>
      <c r="B43" s="20" t="s">
        <v>47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43720</v>
      </c>
    </row>
    <row r="44" spans="1:11" x14ac:dyDescent="0.25">
      <c r="A44" s="40"/>
      <c r="B44" s="20" t="s">
        <v>47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43725</v>
      </c>
    </row>
    <row r="45" spans="1:11" x14ac:dyDescent="0.25">
      <c r="A45" s="40"/>
      <c r="B45" s="20" t="s">
        <v>47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49">
        <v>43732</v>
      </c>
    </row>
    <row r="46" spans="1:11" x14ac:dyDescent="0.25">
      <c r="A46" s="40">
        <v>43739</v>
      </c>
      <c r="B46" s="20" t="s">
        <v>47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43747</v>
      </c>
    </row>
    <row r="47" spans="1:11" x14ac:dyDescent="0.25">
      <c r="A47" s="40"/>
      <c r="B47" s="20" t="s">
        <v>47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9">
        <v>43745</v>
      </c>
    </row>
    <row r="48" spans="1:11" x14ac:dyDescent="0.25">
      <c r="A48" s="40"/>
      <c r="B48" s="20" t="s">
        <v>47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49">
        <v>43762</v>
      </c>
    </row>
    <row r="49" spans="1:11" x14ac:dyDescent="0.25">
      <c r="A49" s="40">
        <v>43770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43800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43803</v>
      </c>
    </row>
    <row r="51" spans="1:11" x14ac:dyDescent="0.25">
      <c r="A51" s="40"/>
      <c r="B51" s="20" t="s">
        <v>58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59</v>
      </c>
    </row>
    <row r="52" spans="1:11" x14ac:dyDescent="0.25">
      <c r="A52" s="40"/>
      <c r="B52" s="20" t="s">
        <v>58</v>
      </c>
      <c r="C52" s="13"/>
      <c r="D52" s="39">
        <v>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60</v>
      </c>
    </row>
    <row r="53" spans="1:11" x14ac:dyDescent="0.25">
      <c r="A53" s="40"/>
      <c r="B53" s="20" t="s">
        <v>47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9">
        <v>43815</v>
      </c>
    </row>
    <row r="54" spans="1:11" x14ac:dyDescent="0.25">
      <c r="A54" s="40"/>
      <c r="B54" s="20" t="s">
        <v>54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8" t="s">
        <v>61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43831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43862</v>
      </c>
      <c r="B57" s="20" t="s">
        <v>62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63</v>
      </c>
    </row>
    <row r="58" spans="1:11" x14ac:dyDescent="0.25">
      <c r="A58" s="40"/>
      <c r="B58" s="20" t="s">
        <v>64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5</v>
      </c>
      <c r="I58" s="9"/>
      <c r="J58" s="11"/>
      <c r="K58" s="20"/>
    </row>
    <row r="59" spans="1:11" x14ac:dyDescent="0.25">
      <c r="A59" s="40">
        <v>43891</v>
      </c>
      <c r="B59" s="20" t="s">
        <v>47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43922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43952</v>
      </c>
      <c r="B61" s="20" t="s">
        <v>65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66</v>
      </c>
    </row>
    <row r="62" spans="1:11" x14ac:dyDescent="0.25">
      <c r="A62" s="40">
        <v>43983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44013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44044</v>
      </c>
      <c r="B64" s="20" t="s">
        <v>48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49">
        <v>44069</v>
      </c>
    </row>
    <row r="65" spans="1:11" x14ac:dyDescent="0.25">
      <c r="A65" s="40"/>
      <c r="B65" s="20" t="s">
        <v>67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 t="s">
        <v>68</v>
      </c>
    </row>
    <row r="66" spans="1:11" x14ac:dyDescent="0.25">
      <c r="A66" s="40">
        <v>44075</v>
      </c>
      <c r="B66" s="20" t="s">
        <v>47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44091</v>
      </c>
    </row>
    <row r="67" spans="1:11" x14ac:dyDescent="0.25">
      <c r="A67" s="40"/>
      <c r="B67" s="20" t="s">
        <v>56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2</v>
      </c>
      <c r="I67" s="9"/>
      <c r="J67" s="11"/>
      <c r="K67" s="49" t="s">
        <v>69</v>
      </c>
    </row>
    <row r="68" spans="1:11" x14ac:dyDescent="0.25">
      <c r="A68" s="40">
        <v>44105</v>
      </c>
      <c r="B68" s="20" t="s">
        <v>70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44105</v>
      </c>
    </row>
    <row r="69" spans="1:11" x14ac:dyDescent="0.25">
      <c r="A69" s="40">
        <v>44136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44166</v>
      </c>
      <c r="B70" s="20" t="s">
        <v>47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9">
        <v>44175</v>
      </c>
    </row>
    <row r="71" spans="1:11" x14ac:dyDescent="0.25">
      <c r="A71" s="40"/>
      <c r="B71" s="20" t="s">
        <v>71</v>
      </c>
      <c r="C71" s="13"/>
      <c r="D71" s="39">
        <v>4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8" t="s">
        <v>72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44197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44228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44256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44287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44317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44348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44378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44409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44440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44470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44501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44531</v>
      </c>
      <c r="B84" s="20" t="s">
        <v>73</v>
      </c>
      <c r="C84" s="13">
        <v>1.25</v>
      </c>
      <c r="D84" s="39">
        <v>5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8" t="s">
        <v>74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44562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44593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44621</v>
      </c>
      <c r="B88" s="20" t="s">
        <v>75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76</v>
      </c>
    </row>
    <row r="89" spans="1:11" x14ac:dyDescent="0.25">
      <c r="A89" s="40">
        <v>44652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44682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44713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44743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44774</v>
      </c>
      <c r="B93" s="20" t="s">
        <v>47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44791</v>
      </c>
    </row>
    <row r="94" spans="1:11" x14ac:dyDescent="0.25">
      <c r="A94" s="40">
        <v>44805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44835</v>
      </c>
      <c r="B95" s="20" t="s">
        <v>70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>
        <v>44845</v>
      </c>
    </row>
    <row r="96" spans="1:11" x14ac:dyDescent="0.25">
      <c r="A96" s="40">
        <v>44866</v>
      </c>
      <c r="B96" s="20" t="s">
        <v>47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44873</v>
      </c>
    </row>
    <row r="97" spans="1:11" x14ac:dyDescent="0.25">
      <c r="A97" s="40">
        <v>44896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8" t="s">
        <v>77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44927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44958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44986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1"/>
      <c r="B142" s="15"/>
      <c r="C142" s="42"/>
      <c r="D142" s="43"/>
      <c r="E142" s="9"/>
      <c r="F142" s="15"/>
      <c r="G142" s="42" t="str">
        <f>IF(ISBLANK(Table1[[#This Row],[EARNED]]),"",Table1[[#This Row],[EARNED]])</f>
        <v/>
      </c>
      <c r="H142" s="43"/>
      <c r="I142" s="9"/>
      <c r="J142" s="12"/>
      <c r="K1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59.988999999999997</v>
      </c>
      <c r="B3" s="11">
        <v>33.502000000000002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2023-04-03T00:56:07Z</dcterms:modified>
</cp:coreProperties>
</file>