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LEAVE CARD\TOPS\"/>
    </mc:Choice>
  </mc:AlternateContent>
  <bookViews>
    <workbookView xWindow="0" yWindow="0" windowWidth="20490" windowHeight="69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3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8" i="1"/>
  <c r="G269" i="1"/>
  <c r="G270" i="1"/>
  <c r="G271" i="1"/>
  <c r="G272" i="1"/>
  <c r="G273" i="1"/>
  <c r="G274" i="1"/>
  <c r="G275" i="1"/>
  <c r="G3" i="3" l="1"/>
  <c r="G17" i="1"/>
  <c r="G18" i="1"/>
  <c r="G19" i="1"/>
  <c r="G20" i="1"/>
  <c r="G21" i="1"/>
  <c r="G22" i="1"/>
  <c r="G23" i="1"/>
  <c r="G24" i="1"/>
  <c r="G2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<sst xmlns="http://schemas.openxmlformats.org/spreadsheetml/2006/main" count="169" uniqueCount="87">
  <si>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</si>
  <si>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</si>
  <si>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</si>
  <si>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</si>
  <si>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</si>
  <si>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</si>
  <si>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</si>
  <si>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</si>
  <si>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</si>
  <si>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</si>
  <si>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</si>
  <si>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</si>
  <si>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</si>
  <si>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</si>
  <si>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</si>
  <si>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</si>
  <si>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</si>
  <si>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</si>
  <si>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</si>
  <si>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</si>
  <si>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</si>
  <si>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</si>
  <si>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</si>
  <si>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</si>
  <si>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</si>
  <si>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</si>
  <si>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</si>
  <si>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</si>
  <si>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</si>
  <si>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</si>
  <si>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</si>
  <si>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</si>
  <si>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</si>
  <si>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</si>
  <si>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</si>
  <si>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</si>
  <si>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</si>
  <si>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</si>
  <si>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</si>
  <si>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</si>
  <si>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</si>
  <si>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</si>
  <si>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DISEPEDA,ROMELITO R.</t>
  </si>
  <si>
    <t>2002</t>
  </si>
  <si>
    <t>11/01-30/2002</t>
  </si>
  <si>
    <t>12/01-31/2002</t>
  </si>
  <si>
    <t>FL(1-0-0)</t>
  </si>
  <si>
    <t>2003</t>
  </si>
  <si>
    <t>2004</t>
  </si>
  <si>
    <t>2005</t>
  </si>
  <si>
    <t>2006</t>
  </si>
  <si>
    <t>2007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</si>
  <si>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</si>
  <si>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</si>
  <si>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</si>
  <si>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</si>
  <si>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</si>
  <si>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</si>
  <si>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</si>
  <si>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</si>
  <si>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</si>
  <si>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</si>
  <si>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</si>
  <si>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</si>
  <si>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</si>
  <si>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</si>
  <si>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</si>
  <si>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FL(5-0-0)</t>
  </si>
  <si>
    <t>SL(5-0-0)</t>
  </si>
  <si>
    <t>04/25-29/2005</t>
  </si>
  <si>
    <t>FL(12-0-0)</t>
  </si>
  <si>
    <t>12/02,03,06-10,13-17/2008</t>
  </si>
  <si>
    <t>05/14/-18/2012</t>
  </si>
  <si>
    <t>09/26-29/10/01/2012</t>
  </si>
  <si>
    <t>FL(10-0-0)</t>
  </si>
  <si>
    <t>05/27-06/07/2013</t>
  </si>
  <si>
    <t>06/10-14/2013</t>
  </si>
  <si>
    <t>VL(5-0-0)</t>
  </si>
  <si>
    <t>10/21-25/2019</t>
  </si>
  <si>
    <t>SL(30-0-0)</t>
  </si>
  <si>
    <t>02/15-03/15/2022</t>
  </si>
  <si>
    <t>SL(21-0-0)</t>
  </si>
  <si>
    <t>03/16-04/13/2022</t>
  </si>
  <si>
    <t>SL(31-0-0)</t>
  </si>
  <si>
    <t>04/16-05/31/2022</t>
  </si>
  <si>
    <t>06/01-30/2022</t>
  </si>
  <si>
    <t>07/01-31/2022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</si>
</sst>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37"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7"/>
  <sheetViews>
    <sheetView tabSelected="1" topLeftCell="A7" zoomScaleNormal="100" workbookViewId="0">
      <pane ySplit="1800" topLeftCell="A264" activePane="bottomLeft"/>
      <selection activeCell="B3" sqref="B3:C3"/>
      <selection pane="bottomLeft" activeCell="A274" sqref="A274"/>
    </sheetView>
  </sheetViews>
  <sheetFormatPr defaultRowHeight="15" x14ac:dyDescent="0.25"/>
  <cols>
    <col min="1" max="1" width="13.140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189.5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 t="s">
        <v>44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23" t="s">
        <v>45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47</v>
      </c>
      <c r="B13" s="20"/>
      <c r="C13" s="13"/>
      <c r="D13" s="39"/>
      <c r="E13" s="34" t="s">
        <v>32</v>
      </c>
      <c r="F13" s="48" t="s">
        <v>32</v>
      </c>
      <c r="G13" s="13" t="str">
        <f>IF(ISBLANK(Table1[[#This Row],[EARNED]]),"",Table1[[#This Row],[EARNED]])</f>
        <v/>
      </c>
      <c r="H13" s="39"/>
      <c r="I13" s="34" t="s">
        <v>32</v>
      </c>
      <c r="J13" s="11"/>
      <c r="K13" s="20"/>
    </row>
    <row r="14" spans="1:11" x14ac:dyDescent="0.25">
      <c r="A14" s="40">
        <v>37622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37653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37681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37712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37742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37773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37803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37834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37865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37895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37926</v>
      </c>
      <c r="B24" s="20"/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37956</v>
      </c>
      <c r="B25" s="20" t="s">
        <v>67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7" t="s">
        <v>48</v>
      </c>
      <c r="B26" s="20"/>
      <c r="C26" s="13"/>
      <c r="D26" s="39"/>
      <c r="E26" s="9" t="s">
        <v>32</v>
      </c>
      <c r="F26" s="20" t="s">
        <v>32</v>
      </c>
      <c r="G26" s="13" t="str">
        <f>IF(ISBLANK(Table1[[#This Row],[EARNED]]),"",Table1[[#This Row],[EARNED]])</f>
        <v/>
      </c>
      <c r="H26" s="39"/>
      <c r="I26" s="9" t="s">
        <v>32</v>
      </c>
      <c r="J26" s="11"/>
      <c r="K26" s="20"/>
    </row>
    <row r="27" spans="1:11" x14ac:dyDescent="0.25">
      <c r="A27" s="40">
        <v>37987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38018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38047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38078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38108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38139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38169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38200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38231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38261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38292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38322</v>
      </c>
      <c r="B38" s="20" t="s">
        <v>67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7" t="s">
        <v>49</v>
      </c>
      <c r="B39" s="20"/>
      <c r="C39" s="13"/>
      <c r="D39" s="39"/>
      <c r="E39" s="9" t="s">
        <v>32</v>
      </c>
      <c r="F39" s="20" t="s">
        <v>32</v>
      </c>
      <c r="G39" s="13" t="str">
        <f>IF(ISBLANK(Table1[[#This Row],[EARNED]]),"",Table1[[#This Row],[EARNED]])</f>
        <v/>
      </c>
      <c r="H39" s="39"/>
      <c r="I39" s="9" t="s">
        <v>32</v>
      </c>
      <c r="J39" s="11"/>
      <c r="K39" s="20"/>
    </row>
    <row r="40" spans="1:11" x14ac:dyDescent="0.25">
      <c r="A40" s="40">
        <v>38353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38384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38412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38443</v>
      </c>
      <c r="B43" s="20" t="s">
        <v>68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5</v>
      </c>
      <c r="I43" s="9"/>
      <c r="J43" s="11"/>
      <c r="K43" s="20" t="s">
        <v>69</v>
      </c>
    </row>
    <row r="44" spans="1:11" x14ac:dyDescent="0.25">
      <c r="A44" s="40">
        <v>38473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38504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38596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38626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38657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38687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7" t="s">
        <v>50</v>
      </c>
      <c r="B52" s="20"/>
      <c r="C52" s="13"/>
      <c r="D52" s="39"/>
      <c r="E52" s="9" t="s">
        <v>32</v>
      </c>
      <c r="F52" s="20" t="s">
        <v>32</v>
      </c>
      <c r="G52" s="13" t="str">
        <f>IF(ISBLANK(Table1[[#This Row],[EARNED]]),"",Table1[[#This Row],[EARNED]])</f>
        <v/>
      </c>
      <c r="H52" s="39"/>
      <c r="I52" s="9" t="s">
        <v>32</v>
      </c>
      <c r="J52" s="11"/>
      <c r="K52" s="20"/>
    </row>
    <row r="53" spans="1:11" x14ac:dyDescent="0.25">
      <c r="A53" s="40">
        <v>38718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38749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38777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38808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38838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38869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38899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38930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38961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38991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39022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39052</v>
      </c>
      <c r="B64" s="20" t="s">
        <v>67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7" t="s">
        <v>51</v>
      </c>
      <c r="B65" s="20"/>
      <c r="C65" s="13"/>
      <c r="D65" s="39"/>
      <c r="E65" s="9" t="s">
        <v>32</v>
      </c>
      <c r="F65" s="20" t="s">
        <v>32</v>
      </c>
      <c r="G65" s="13" t="str">
        <f>IF(ISBLANK(Table1[[#This Row],[EARNED]]),"",Table1[[#This Row],[EARNED]])</f>
        <v/>
      </c>
      <c r="H65" s="39"/>
      <c r="I65" s="9" t="s">
        <v>32</v>
      </c>
      <c r="J65" s="11"/>
      <c r="K65" s="20"/>
    </row>
    <row r="66" spans="1:11" x14ac:dyDescent="0.25">
      <c r="A66" s="40">
        <v>39083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39114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39142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39173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39203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39234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39264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39295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39326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39356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39387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39417</v>
      </c>
      <c r="B77" s="20" t="s">
        <v>67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66</v>
      </c>
      <c r="B78" s="20"/>
      <c r="C78" s="13"/>
      <c r="D78" s="39"/>
      <c r="E78" s="9" t="s">
        <v>32</v>
      </c>
      <c r="F78" s="20" t="s">
        <v>32</v>
      </c>
      <c r="G78" s="13" t="str">
        <f>IF(ISBLANK(Table1[[#This Row],[EARNED]]),"",Table1[[#This Row],[EARNED]])</f>
        <v/>
      </c>
      <c r="H78" s="39"/>
      <c r="I78" s="9" t="s">
        <v>32</v>
      </c>
      <c r="J78" s="11"/>
      <c r="K78" s="20"/>
    </row>
    <row r="79" spans="1:11" x14ac:dyDescent="0.25">
      <c r="A79" s="40">
        <v>39448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39479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39508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39539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39569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39600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39630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39661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39692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39722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39753</v>
      </c>
      <c r="B89" s="20" t="s">
        <v>70</v>
      </c>
      <c r="C89" s="13">
        <v>1.25</v>
      </c>
      <c r="D89" s="39">
        <v>12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25">
      <c r="A90" s="40">
        <v>39783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65</v>
      </c>
      <c r="B91" s="20"/>
      <c r="C91" s="13"/>
      <c r="D91" s="39"/>
      <c r="E91" s="9" t="s">
        <v>32</v>
      </c>
      <c r="F91" s="20" t="s">
        <v>32</v>
      </c>
      <c r="G91" s="13" t="str">
        <f>IF(ISBLANK(Table1[[#This Row],[EARNED]]),"",Table1[[#This Row],[EARNED]])</f>
        <v/>
      </c>
      <c r="H91" s="39"/>
      <c r="I91" s="9" t="s">
        <v>32</v>
      </c>
      <c r="J91" s="11"/>
      <c r="K91" s="20"/>
    </row>
    <row r="92" spans="1:11" x14ac:dyDescent="0.25">
      <c r="A92" s="40">
        <v>39814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39845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39873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39904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39934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39965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39995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40026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40057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40087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40118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40148</v>
      </c>
      <c r="B103" s="20" t="s">
        <v>67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7" t="s">
        <v>64</v>
      </c>
      <c r="B104" s="20"/>
      <c r="C104" s="13"/>
      <c r="D104" s="39"/>
      <c r="E104" s="9" t="s">
        <v>32</v>
      </c>
      <c r="F104" s="20" t="s">
        <v>32</v>
      </c>
      <c r="G104" s="13" t="str">
        <f>IF(ISBLANK(Table1[[#This Row],[EARNED]]),"",Table1[[#This Row],[EARNED]])</f>
        <v/>
      </c>
      <c r="H104" s="39"/>
      <c r="I104" s="9" t="s">
        <v>32</v>
      </c>
      <c r="J104" s="11"/>
      <c r="K104" s="20"/>
    </row>
    <row r="105" spans="1:11" x14ac:dyDescent="0.25">
      <c r="A105" s="40">
        <v>40179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40210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40238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40269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40299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40330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40360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40391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40422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40452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40483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40513</v>
      </c>
      <c r="B116" s="20" t="s">
        <v>67</v>
      </c>
      <c r="C116" s="13">
        <v>1.25</v>
      </c>
      <c r="D116" s="39">
        <v>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7" t="s">
        <v>63</v>
      </c>
      <c r="B117" s="20"/>
      <c r="C117" s="13"/>
      <c r="D117" s="39"/>
      <c r="E117" s="9" t="s">
        <v>32</v>
      </c>
      <c r="F117" s="20" t="s">
        <v>32</v>
      </c>
      <c r="G117" s="13" t="str">
        <f>IF(ISBLANK(Table1[[#This Row],[EARNED]]),"",Table1[[#This Row],[EARNED]])</f>
        <v/>
      </c>
      <c r="H117" s="39"/>
      <c r="I117" s="9" t="s">
        <v>32</v>
      </c>
      <c r="J117" s="11"/>
      <c r="K117" s="20"/>
    </row>
    <row r="118" spans="1:11" x14ac:dyDescent="0.25">
      <c r="A118" s="40">
        <v>40544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40575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40603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40634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40664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40695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40725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40756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40787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40817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40848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40878</v>
      </c>
      <c r="B129" s="20" t="s">
        <v>67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7" t="s">
        <v>62</v>
      </c>
      <c r="B130" s="20"/>
      <c r="C130" s="13"/>
      <c r="D130" s="39"/>
      <c r="E130" s="9" t="s">
        <v>32</v>
      </c>
      <c r="F130" s="20" t="s">
        <v>32</v>
      </c>
      <c r="G130" s="13" t="str">
        <f>IF(ISBLANK(Table1[[#This Row],[EARNED]]),"",Table1[[#This Row],[EARNED]])</f>
        <v/>
      </c>
      <c r="H130" s="39"/>
      <c r="I130" s="9" t="s">
        <v>32</v>
      </c>
      <c r="J130" s="11"/>
      <c r="K130" s="20"/>
    </row>
    <row r="131" spans="1:11" x14ac:dyDescent="0.25">
      <c r="A131" s="40">
        <v>40909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40940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40969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41000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41030</v>
      </c>
      <c r="B135" s="20" t="s">
        <v>67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72</v>
      </c>
    </row>
    <row r="136" spans="1:11" x14ac:dyDescent="0.25">
      <c r="A136" s="40">
        <v>41061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41091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41122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41153</v>
      </c>
      <c r="B139" s="15" t="s">
        <v>67</v>
      </c>
      <c r="C139" s="13">
        <v>1.25</v>
      </c>
      <c r="D139" s="42">
        <v>5</v>
      </c>
      <c r="E139" s="9"/>
      <c r="F139" s="15"/>
      <c r="G139" s="13">
        <f>IF(ISBLANK(Table1[[#This Row],[EARNED]]),"",Table1[[#This Row],[EARNED]])</f>
        <v>1.25</v>
      </c>
      <c r="H139" s="42"/>
      <c r="I139" s="9"/>
      <c r="J139" s="12"/>
      <c r="K139" s="15" t="s">
        <v>73</v>
      </c>
    </row>
    <row r="140" spans="1:11" x14ac:dyDescent="0.25">
      <c r="A140" s="40">
        <v>41183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41214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41244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7" t="s">
        <v>61</v>
      </c>
      <c r="B143" s="20"/>
      <c r="C143" s="13"/>
      <c r="D143" s="39"/>
      <c r="E143" s="9" t="s">
        <v>32</v>
      </c>
      <c r="F143" s="20" t="s">
        <v>32</v>
      </c>
      <c r="G143" s="13" t="str">
        <f>IF(ISBLANK(Table1[[#This Row],[EARNED]]),"",Table1[[#This Row],[EARNED]])</f>
        <v/>
      </c>
      <c r="H143" s="39"/>
      <c r="I143" s="9" t="s">
        <v>32</v>
      </c>
      <c r="J143" s="11"/>
      <c r="K143" s="20"/>
    </row>
    <row r="144" spans="1:11" x14ac:dyDescent="0.25">
      <c r="A144" s="40">
        <v>41275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41306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41334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41365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41395</v>
      </c>
      <c r="B148" s="20" t="s">
        <v>74</v>
      </c>
      <c r="C148" s="13">
        <v>1.25</v>
      </c>
      <c r="D148" s="39">
        <v>10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75</v>
      </c>
    </row>
    <row r="149" spans="1:11" x14ac:dyDescent="0.25">
      <c r="A149" s="40">
        <v>41426</v>
      </c>
      <c r="B149" s="20" t="s">
        <v>67</v>
      </c>
      <c r="C149" s="13">
        <v>1.25</v>
      </c>
      <c r="D149" s="39">
        <v>5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76</v>
      </c>
    </row>
    <row r="150" spans="1:11" x14ac:dyDescent="0.25">
      <c r="A150" s="40">
        <v>41456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41487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41518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41548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41579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41609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7" t="s">
        <v>60</v>
      </c>
      <c r="B156" s="20"/>
      <c r="C156" s="13"/>
      <c r="D156" s="39"/>
      <c r="E156" s="9" t="s">
        <v>32</v>
      </c>
      <c r="F156" s="20" t="s">
        <v>32</v>
      </c>
      <c r="G156" s="13" t="str">
        <f>IF(ISBLANK(Table1[[#This Row],[EARNED]]),"",Table1[[#This Row],[EARNED]])</f>
        <v/>
      </c>
      <c r="H156" s="39"/>
      <c r="I156" s="9" t="s">
        <v>32</v>
      </c>
      <c r="J156" s="11"/>
      <c r="K156" s="20"/>
    </row>
    <row r="157" spans="1:11" x14ac:dyDescent="0.25">
      <c r="A157" s="40">
        <v>41640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41699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41730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41760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41791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41821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41852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41883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41913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41944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41974</v>
      </c>
      <c r="B168" s="20" t="s">
        <v>67</v>
      </c>
      <c r="C168" s="13">
        <v>1.25</v>
      </c>
      <c r="D168" s="39">
        <v>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7" t="s">
        <v>59</v>
      </c>
      <c r="B169" s="20"/>
      <c r="C169" s="13"/>
      <c r="D169" s="39"/>
      <c r="E169" s="9" t="s">
        <v>32</v>
      </c>
      <c r="F169" s="20" t="s">
        <v>32</v>
      </c>
      <c r="G169" s="13" t="str">
        <f>IF(ISBLANK(Table1[[#This Row],[EARNED]]),"",Table1[[#This Row],[EARNED]])</f>
        <v/>
      </c>
      <c r="H169" s="39"/>
      <c r="I169" s="9" t="s">
        <v>32</v>
      </c>
      <c r="J169" s="11"/>
      <c r="K169" s="20"/>
    </row>
    <row r="170" spans="1:11" x14ac:dyDescent="0.25">
      <c r="A170" s="40">
        <v>42005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42036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42064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42095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42125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42156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42186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42217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42248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42278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42309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42339</v>
      </c>
      <c r="B181" s="20" t="s">
        <v>67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58</v>
      </c>
      <c r="B182" s="20"/>
      <c r="C182" s="13"/>
      <c r="D182" s="39"/>
      <c r="E182" s="9" t="s">
        <v>32</v>
      </c>
      <c r="F182" s="20" t="s">
        <v>32</v>
      </c>
      <c r="G182" s="13" t="str">
        <f>IF(ISBLANK(Table1[[#This Row],[EARNED]]),"",Table1[[#This Row],[EARNED]])</f>
        <v/>
      </c>
      <c r="H182" s="39"/>
      <c r="I182" s="9" t="s">
        <v>32</v>
      </c>
      <c r="J182" s="11"/>
      <c r="K182" s="20"/>
    </row>
    <row r="183" spans="1:11" x14ac:dyDescent="0.25">
      <c r="A183" s="40">
        <v>42370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42401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42430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42461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42491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42522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42552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42583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42614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42644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42675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42705</v>
      </c>
      <c r="B194" s="20" t="s">
        <v>67</v>
      </c>
      <c r="C194" s="13">
        <v>1.25</v>
      </c>
      <c r="D194" s="39">
        <v>5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7" t="s">
        <v>57</v>
      </c>
      <c r="B195" s="20"/>
      <c r="C195" s="13"/>
      <c r="D195" s="39"/>
      <c r="E195" s="9" t="s">
        <v>32</v>
      </c>
      <c r="F195" s="20" t="s">
        <v>32</v>
      </c>
      <c r="G195" s="13" t="str">
        <f>IF(ISBLANK(Table1[[#This Row],[EARNED]]),"",Table1[[#This Row],[EARNED]])</f>
        <v/>
      </c>
      <c r="H195" s="39"/>
      <c r="I195" s="9" t="s">
        <v>32</v>
      </c>
      <c r="J195" s="11"/>
      <c r="K195" s="20"/>
    </row>
    <row r="196" spans="1:11" x14ac:dyDescent="0.25">
      <c r="A196" s="40">
        <v>42736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42767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42795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42826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42856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42887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42917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42948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42979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43009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43040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43070</v>
      </c>
      <c r="B207" s="20" t="s">
        <v>67</v>
      </c>
      <c r="C207" s="13">
        <v>1.25</v>
      </c>
      <c r="D207" s="39">
        <v>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7" t="s">
        <v>56</v>
      </c>
      <c r="B208" s="20"/>
      <c r="C208" s="13"/>
      <c r="D208" s="39"/>
      <c r="E208" s="9" t="s">
        <v>32</v>
      </c>
      <c r="F208" s="20" t="s">
        <v>32</v>
      </c>
      <c r="G208" s="13" t="str">
        <f>IF(ISBLANK(Table1[[#This Row],[EARNED]]),"",Table1[[#This Row],[EARNED]])</f>
        <v/>
      </c>
      <c r="H208" s="39"/>
      <c r="I208" s="9" t="s">
        <v>32</v>
      </c>
      <c r="J208" s="11"/>
      <c r="K208" s="20"/>
    </row>
    <row r="209" spans="1:11" x14ac:dyDescent="0.25">
      <c r="A209" s="40">
        <v>43101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43132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43160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43191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43221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43252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43282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43313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43344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43374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43405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43435</v>
      </c>
      <c r="B220" s="20" t="s">
        <v>67</v>
      </c>
      <c r="C220" s="13">
        <v>1.25</v>
      </c>
      <c r="D220" s="39">
        <v>5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7" t="s">
        <v>55</v>
      </c>
      <c r="B221" s="20"/>
      <c r="C221" s="13"/>
      <c r="D221" s="39"/>
      <c r="E221" s="9" t="s">
        <v>32</v>
      </c>
      <c r="F221" s="20" t="s">
        <v>32</v>
      </c>
      <c r="G221" s="13" t="str">
        <f>IF(ISBLANK(Table1[[#This Row],[EARNED]]),"",Table1[[#This Row],[EARNED]])</f>
        <v/>
      </c>
      <c r="H221" s="39"/>
      <c r="I221" s="9" t="s">
        <v>32</v>
      </c>
      <c r="J221" s="11"/>
      <c r="K221" s="20"/>
    </row>
    <row r="222" spans="1:11" x14ac:dyDescent="0.25">
      <c r="A222" s="40">
        <v>43466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43497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43525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43556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43586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43617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43647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43678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43709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43739</v>
      </c>
      <c r="B231" s="20" t="s">
        <v>77</v>
      </c>
      <c r="C231" s="13">
        <v>1.25</v>
      </c>
      <c r="D231" s="39">
        <v>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78</v>
      </c>
    </row>
    <row r="232" spans="1:11" x14ac:dyDescent="0.25">
      <c r="A232" s="40">
        <v>43770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43800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7" t="s">
        <v>54</v>
      </c>
      <c r="B234" s="20"/>
      <c r="C234" s="13"/>
      <c r="D234" s="39"/>
      <c r="E234" s="9" t="s">
        <v>32</v>
      </c>
      <c r="F234" s="20" t="s">
        <v>32</v>
      </c>
      <c r="G234" s="13" t="str">
        <f>IF(ISBLANK(Table1[[#This Row],[EARNED]]),"",Table1[[#This Row],[EARNED]])</f>
        <v/>
      </c>
      <c r="H234" s="39"/>
      <c r="I234" s="9" t="s">
        <v>32</v>
      </c>
      <c r="J234" s="11"/>
      <c r="K234" s="20"/>
    </row>
    <row r="235" spans="1:11" x14ac:dyDescent="0.25">
      <c r="A235" s="40">
        <v>43831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43862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43891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43922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43952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43983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44013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44044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44075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44105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44136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44166</v>
      </c>
      <c r="B246" s="20" t="s">
        <v>67</v>
      </c>
      <c r="C246" s="13">
        <v>1.25</v>
      </c>
      <c r="D246" s="39">
        <v>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53</v>
      </c>
      <c r="B247" s="20"/>
      <c r="C247" s="13"/>
      <c r="D247" s="39"/>
      <c r="E247" s="9" t="s">
        <v>32</v>
      </c>
      <c r="F247" s="20" t="s">
        <v>32</v>
      </c>
      <c r="G247" s="13" t="str">
        <f>IF(ISBLANK(Table1[[#This Row],[EARNED]]),"",Table1[[#This Row],[EARNED]])</f>
        <v/>
      </c>
      <c r="H247" s="39"/>
      <c r="I247" s="9" t="s">
        <v>32</v>
      </c>
      <c r="J247" s="11"/>
      <c r="K247" s="20"/>
    </row>
    <row r="248" spans="1:11" x14ac:dyDescent="0.25">
      <c r="A248" s="40">
        <v>44197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44228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44256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44287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44317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44348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44378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44409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44440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44470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44501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44531</v>
      </c>
      <c r="B259" s="20" t="s">
        <v>67</v>
      </c>
      <c r="C259" s="13">
        <v>1.25</v>
      </c>
      <c r="D259" s="39">
        <v>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7" t="s">
        <v>52</v>
      </c>
      <c r="B260" s="20"/>
      <c r="C260" s="13"/>
      <c r="D260" s="39"/>
      <c r="E260" s="9" t="s">
        <v>32</v>
      </c>
      <c r="F260" s="20" t="s">
        <v>32</v>
      </c>
      <c r="G260" s="13" t="str">
        <f>IF(ISBLANK(Table1[[#This Row],[EARNED]]),"",Table1[[#This Row],[EARNED]])</f>
        <v/>
      </c>
      <c r="H260" s="39"/>
      <c r="I260" s="9" t="s">
        <v>32</v>
      </c>
      <c r="J260" s="11"/>
      <c r="K260" s="20"/>
    </row>
    <row r="261" spans="1:11" x14ac:dyDescent="0.25">
      <c r="A261" s="40">
        <v>44562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44593</v>
      </c>
      <c r="B262" s="20" t="s">
        <v>79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30</v>
      </c>
      <c r="I262" s="9"/>
      <c r="J262" s="11"/>
      <c r="K262" s="20" t="s">
        <v>80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21</v>
      </c>
      <c r="I263" s="9"/>
      <c r="J263" s="11"/>
      <c r="K263" s="20" t="s">
        <v>82</v>
      </c>
    </row>
    <row r="264" spans="1:11" x14ac:dyDescent="0.25">
      <c r="A264" s="40">
        <v>44621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44652</v>
      </c>
      <c r="B265" s="20" t="s">
        <v>83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31</v>
      </c>
      <c r="I265" s="9"/>
      <c r="J265" s="11"/>
      <c r="K265" s="20" t="s">
        <v>84</v>
      </c>
    </row>
    <row r="266" spans="1:11" x14ac:dyDescent="0.25">
      <c r="A266" s="40"/>
      <c r="B266" s="20" t="s">
        <v>79</v>
      </c>
      <c r="C266" s="13"/>
      <c r="D266" s="39"/>
      <c r="E266" s="9"/>
      <c r="F266" s="20"/>
      <c r="G266" s="13"/>
      <c r="H266" s="39">
        <v>30</v>
      </c>
      <c r="I266" s="9"/>
      <c r="J266" s="11"/>
      <c r="K266" s="20" t="s">
        <v>85</v>
      </c>
    </row>
    <row r="267" spans="1:11" x14ac:dyDescent="0.25">
      <c r="A267" s="40"/>
      <c r="B267" s="20" t="s">
        <v>81</v>
      </c>
      <c r="C267" s="13"/>
      <c r="D267" s="39"/>
      <c r="E267" s="9"/>
      <c r="F267" s="20"/>
      <c r="G267" s="13"/>
      <c r="H267" s="39">
        <v>21</v>
      </c>
      <c r="I267" s="9"/>
      <c r="J267" s="11"/>
      <c r="K267" s="20" t="s">
        <v>86</v>
      </c>
    </row>
    <row r="268" spans="1:11" x14ac:dyDescent="0.25">
      <c r="A268" s="40">
        <v>44682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44713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44743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44774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44805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44835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44866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44896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/>
      <c r="B276" s="20"/>
      <c r="C276" s="13"/>
      <c r="D276" s="39"/>
      <c r="E276" s="9"/>
      <c r="F276" s="20"/>
      <c r="G276" s="13"/>
      <c r="H276" s="39"/>
      <c r="I276" s="9"/>
      <c r="J276" s="11"/>
      <c r="K276" s="20"/>
    </row>
    <row r="277" spans="1:11" x14ac:dyDescent="0.25">
      <c r="A277" s="40"/>
      <c r="B277" s="20"/>
      <c r="C277" s="13"/>
      <c r="D277" s="39"/>
      <c r="E277" s="9"/>
      <c r="F277" s="20"/>
      <c r="G277" s="13"/>
      <c r="H277" s="39"/>
      <c r="I277" s="9"/>
      <c r="J277" s="11"/>
      <c r="K27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2023-03-14T23:09:08Z</dcterms:modified>
</cp:coreProperties>
</file>