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IZ-PC\Desktop\LEAVECARD\"/>
    </mc:Choice>
  </mc:AlternateContent>
  <xr:revisionPtr revIDLastSave="0" documentId="13_ncr:1_{0CDC03E5-0801-4066-9A66-0BDBC04B927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4" i="1" l="1"/>
  <c r="G103" i="1"/>
  <c r="G104" i="1"/>
  <c r="G116" i="1"/>
  <c r="G129" i="1"/>
  <c r="G142" i="1"/>
  <c r="G156" i="1"/>
  <c r="G169" i="1"/>
  <c r="G182" i="1"/>
  <c r="G195" i="1"/>
  <c r="G208" i="1"/>
  <c r="G221" i="1"/>
  <c r="G234" i="1"/>
  <c r="G247" i="1"/>
  <c r="G260" i="1"/>
  <c r="G273" i="1"/>
  <c r="G286" i="1"/>
  <c r="G101" i="1"/>
  <c r="G88" i="1"/>
  <c r="G141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3" i="1"/>
  <c r="G36" i="1"/>
  <c r="G49" i="1"/>
  <c r="G62" i="1"/>
  <c r="G75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31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<sst xmlns="http://schemas.openxmlformats.org/spreadsheetml/2006/main" count="150" uniqueCount="83">
  <si>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</si>
  <si>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</si>
  <si>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</si>
  <si>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</si>
  <si>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</si>
  <si>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</si>
  <si>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</si>
  <si>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</si>
  <si>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</si>
  <si>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</si>
  <si>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</si>
  <si>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</si>
  <si>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</si>
  <si>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</si>
  <si>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</si>
  <si>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</si>
  <si>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</si>
  <si>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</si>
  <si>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</si>
  <si>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</si>
  <si>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</si>
  <si>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</si>
  <si>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</si>
  <si>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</si>
  <si>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</si>
  <si>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</si>
  <si>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</si>
  <si>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</si>
  <si>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</si>
  <si>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</si>
  <si>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</si>
  <si>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</si>
  <si>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</si>
  <si>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</si>
  <si>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</si>
  <si>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</si>
  <si>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</si>
  <si>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</si>
  <si>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</si>
  <si>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</si>
  <si>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</si>
  <si>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</si>
  <si>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LUNA,SERAPIO</t>
  </si>
  <si>
    <t>1996</t>
  </si>
  <si>
    <t>2001</t>
  </si>
  <si>
    <t>2000</t>
  </si>
  <si>
    <t>1999</t>
  </si>
  <si>
    <t>1998</t>
  </si>
  <si>
    <t>1997</t>
  </si>
  <si>
    <t>SL(5-0-0)</t>
  </si>
  <si>
    <t>FL(5-0-0)</t>
  </si>
  <si>
    <t>11/22,23,24,25,26 APP</t>
  </si>
  <si>
    <t>2003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</si>
  <si>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</si>
  <si>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</si>
  <si>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</si>
  <si>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</si>
  <si>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</si>
  <si>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</si>
  <si>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</si>
  <si>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</si>
  <si>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</si>
  <si>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</si>
  <si>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</si>
  <si>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</si>
  <si>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</si>
  <si>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</si>
  <si>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2002</t>
  </si>
  <si>
    <t>SUSPENDED 15 DAYS 1/1-15/2003</t>
  </si>
  <si>
    <t>SL(4-0-0)</t>
  </si>
  <si>
    <t>VL(4-0-0)</t>
  </si>
  <si>
    <t>1/16,17,20,21/2003</t>
  </si>
  <si>
    <t>1/22-27/2003</t>
  </si>
  <si>
    <t>1/28-31/2003</t>
  </si>
  <si>
    <t>SL(3-0-0)</t>
  </si>
  <si>
    <t>11/10,15,20/2006</t>
  </si>
  <si>
    <t>12/21-29/2006</t>
  </si>
  <si>
    <t>SL(1-0-0)</t>
  </si>
  <si>
    <t>10/16/2007</t>
  </si>
  <si>
    <t>FL(4-0-0)</t>
  </si>
  <si>
    <t>FL(1-0-0)</t>
  </si>
  <si>
    <t>6/12-14/2012</t>
  </si>
  <si>
    <t>10/14-20/2013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</si>
</sst>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1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14"/>
  <sheetViews>
    <sheetView tabSelected="1" zoomScale="115" zoomScaleNormal="115" workbookViewId="0">
      <pane ySplit="4245" topLeftCell="A292" activePane="bottomLeft"/>
      <selection activeCell="B2" sqref="B2:C2"/>
      <selection pane="bottomLeft" activeCell="A10" sqref="A10:A298"/>
    </sheetView>
  </sheetViews>
  <sheetFormatPr defaultRowHeight="15" x14ac:dyDescent="0.25"/>
  <cols>
    <col min="1" max="1" width="10.28515625" style="1" customWidth="1"/>
    <col min="2" max="2" width="34.855468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222.83299999999997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313.83299999999997</v>
      </c>
      <c r="J9" s="11"/>
      <c r="K9" s="20"/>
    </row>
    <row r="10" spans="1:11" x14ac:dyDescent="0.25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35065</v>
      </c>
      <c r="B11" s="20"/>
      <c r="C11" s="13">
        <v>1.208</v>
      </c>
      <c r="D11" s="39"/>
      <c r="E11" s="9"/>
      <c r="F11" s="20"/>
      <c r="G11" s="13">
        <f>IF(ISBLANK(Table1[[#This Row],[EARNED]]),"",Table1[[#This Row],[EARNED]])</f>
        <v>1.208</v>
      </c>
      <c r="H11" s="39"/>
      <c r="I11" s="9"/>
      <c r="J11" s="11"/>
      <c r="K11" s="20"/>
    </row>
    <row r="12" spans="1:11" x14ac:dyDescent="0.25">
      <c r="A12" s="40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35186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35217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35247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35278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35339</v>
      </c>
      <c r="B20" s="20"/>
      <c r="C20" s="13">
        <v>0.625</v>
      </c>
      <c r="D20" s="39"/>
      <c r="E20" s="9"/>
      <c r="F20" s="20"/>
      <c r="G20" s="13">
        <f>IF(ISBLANK(Table1[[#This Row],[EARNED]]),"",Table1[[#This Row],[EARNED]])</f>
        <v>0.625</v>
      </c>
      <c r="H20" s="39"/>
      <c r="I20" s="9"/>
      <c r="J20" s="11"/>
      <c r="K20" s="20"/>
    </row>
    <row r="21" spans="1:11" x14ac:dyDescent="0.25">
      <c r="A21" s="40">
        <v>35370</v>
      </c>
      <c r="B21" s="20" t="s">
        <v>49</v>
      </c>
      <c r="C21" s="13">
        <v>0.625</v>
      </c>
      <c r="D21" s="39"/>
      <c r="E21" s="9"/>
      <c r="F21" s="20"/>
      <c r="G21" s="13">
        <f>IF(ISBLANK(Table1[[#This Row],[EARNED]]),"",Table1[[#This Row],[EARNED]])</f>
        <v>0.625</v>
      </c>
      <c r="H21" s="39">
        <v>5</v>
      </c>
      <c r="I21" s="9"/>
      <c r="J21" s="11"/>
      <c r="K21" s="20" t="s">
        <v>51</v>
      </c>
    </row>
    <row r="22" spans="1:11" x14ac:dyDescent="0.25">
      <c r="A22" s="40">
        <v>35400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60" t="s">
        <v>48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35582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35612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35643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35735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35765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60" t="s">
        <v>47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35796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35827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35855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35886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35916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35947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35977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36008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36039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36069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36100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36130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60" t="s">
        <v>46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25">
      <c r="A50" s="40">
        <v>36161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36192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36220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36251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36281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36312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36342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36373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36404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36434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36465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36495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60" t="s">
        <v>45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25">
      <c r="A63" s="40">
        <v>36526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36557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36586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36617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36647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36678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36708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36739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36770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36800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36831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36861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60" t="s">
        <v>44</v>
      </c>
      <c r="B75" s="20"/>
      <c r="C75" s="13"/>
      <c r="D75" s="39"/>
      <c r="E75" s="34" t="s">
        <v>32</v>
      </c>
      <c r="F75" s="20"/>
      <c r="G75" s="13" t="str">
        <f>IF(ISBLANK(Table1[[#This Row],[EARNED]]),"",Table1[[#This Row],[EARNED]])</f>
        <v/>
      </c>
      <c r="H75" s="39"/>
      <c r="I75" s="34" t="s">
        <v>32</v>
      </c>
      <c r="J75" s="11"/>
      <c r="K75" s="20"/>
    </row>
    <row r="76" spans="1:11" x14ac:dyDescent="0.25">
      <c r="A76" s="40">
        <v>36892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36923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36951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36982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37012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37043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37073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37104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37135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37165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37196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37226</v>
      </c>
      <c r="B87" s="20" t="s">
        <v>50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60" t="s">
        <v>67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v>37257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37288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37316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37347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37377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37408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37438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37469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37500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37530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37561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37591</v>
      </c>
      <c r="B100" s="20" t="s">
        <v>50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60" t="s">
        <v>52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25">
      <c r="A102" s="40">
        <v>37622</v>
      </c>
      <c r="B102" s="20" t="s">
        <v>68</v>
      </c>
      <c r="C102" s="13">
        <v>0.625</v>
      </c>
      <c r="D102" s="39"/>
      <c r="E102" s="9"/>
      <c r="F102" s="20"/>
      <c r="G102" s="13">
        <f>IF(ISBLANK(Table1[[#This Row],[EARNED]]),"",Table1[[#This Row],[EARNED]])</f>
        <v>0.625</v>
      </c>
      <c r="H102" s="39"/>
      <c r="I102" s="9"/>
      <c r="J102" s="11"/>
      <c r="K102" s="20"/>
    </row>
    <row r="103" spans="1:11" x14ac:dyDescent="0.25">
      <c r="A103" s="40"/>
      <c r="B103" s="20" t="s">
        <v>69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4</v>
      </c>
      <c r="I103" s="9"/>
      <c r="J103" s="11"/>
      <c r="K103" s="20" t="s">
        <v>71</v>
      </c>
    </row>
    <row r="104" spans="1:11" x14ac:dyDescent="0.25">
      <c r="A104" s="40"/>
      <c r="B104" s="20" t="s">
        <v>70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72</v>
      </c>
    </row>
    <row r="105" spans="1:11" x14ac:dyDescent="0.25">
      <c r="A105" s="40">
        <v>37653</v>
      </c>
      <c r="B105" s="20"/>
      <c r="C105" s="13">
        <v>1.25</v>
      </c>
      <c r="D105" s="39">
        <v>4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73</v>
      </c>
    </row>
    <row r="106" spans="1:11" x14ac:dyDescent="0.25">
      <c r="A106" s="40">
        <v>37681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37712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37742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37773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37803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37834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37865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37895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37926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37956</v>
      </c>
      <c r="B115" s="20" t="s">
        <v>50</v>
      </c>
      <c r="C115" s="13">
        <v>1.25</v>
      </c>
      <c r="D115" s="39">
        <v>5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60" t="s">
        <v>66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25">
      <c r="A117" s="40">
        <v>37987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38018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38047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38078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38108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38139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38169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38200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38231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38261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38292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38322</v>
      </c>
      <c r="B128" s="20" t="s">
        <v>50</v>
      </c>
      <c r="C128" s="13">
        <v>1.25</v>
      </c>
      <c r="D128" s="39">
        <v>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60" t="s">
        <v>65</v>
      </c>
      <c r="B129" s="20"/>
      <c r="C129" s="13"/>
      <c r="D129" s="39"/>
      <c r="E129" s="34" t="s">
        <v>32</v>
      </c>
      <c r="F129" s="20"/>
      <c r="G129" s="13" t="str">
        <f>IF(ISBLANK(Table1[[#This Row],[EARNED]]),"",Table1[[#This Row],[EARNED]])</f>
        <v/>
      </c>
      <c r="H129" s="39"/>
      <c r="I129" s="34" t="s">
        <v>32</v>
      </c>
      <c r="J129" s="11"/>
      <c r="K129" s="20"/>
    </row>
    <row r="130" spans="1:11" x14ac:dyDescent="0.25">
      <c r="A130" s="40">
        <v>38353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38384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38412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38443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38473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38504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38534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38565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38596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38626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38657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38687</v>
      </c>
      <c r="B141" s="20" t="s">
        <v>50</v>
      </c>
      <c r="C141" s="13">
        <v>1.25</v>
      </c>
      <c r="D141" s="39">
        <v>5</v>
      </c>
      <c r="E141" s="34" t="s">
        <v>32</v>
      </c>
      <c r="F141" s="20"/>
      <c r="G141" s="13">
        <f>IF(ISBLANK(Table1[[#This Row],[EARNED]]),"",Table1[[#This Row],[EARNED]])</f>
        <v>1.25</v>
      </c>
      <c r="H141" s="39"/>
      <c r="I141" s="34" t="s">
        <v>32</v>
      </c>
      <c r="J141" s="11"/>
      <c r="K141" s="20"/>
    </row>
    <row r="142" spans="1:11" x14ac:dyDescent="0.25">
      <c r="A142" s="60" t="s">
        <v>64</v>
      </c>
      <c r="B142" s="20"/>
      <c r="C142" s="13"/>
      <c r="D142" s="39"/>
      <c r="E142" s="34" t="s">
        <v>32</v>
      </c>
      <c r="F142" s="20"/>
      <c r="G142" s="13" t="str">
        <f>IF(ISBLANK(Table1[[#This Row],[EARNED]]),"",Table1[[#This Row],[EARNED]])</f>
        <v/>
      </c>
      <c r="H142" s="39"/>
      <c r="I142" s="34" t="s">
        <v>32</v>
      </c>
      <c r="J142" s="11"/>
      <c r="K142" s="20"/>
    </row>
    <row r="143" spans="1:11" x14ac:dyDescent="0.25">
      <c r="A143" s="40">
        <v>38718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38749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38777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38808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38838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38869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38899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38930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38961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38991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39022</v>
      </c>
      <c r="B153" s="20" t="s">
        <v>74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3</v>
      </c>
      <c r="I153" s="9"/>
      <c r="J153" s="11"/>
      <c r="K153" s="20" t="s">
        <v>75</v>
      </c>
    </row>
    <row r="154" spans="1:11" x14ac:dyDescent="0.25">
      <c r="A154" s="40"/>
      <c r="B154" s="20" t="s">
        <v>50</v>
      </c>
      <c r="C154" s="13"/>
      <c r="D154" s="39">
        <v>5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76</v>
      </c>
    </row>
    <row r="155" spans="1:11" x14ac:dyDescent="0.25">
      <c r="A155" s="40">
        <v>39052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60" t="s">
        <v>63</v>
      </c>
      <c r="B156" s="20"/>
      <c r="C156" s="13"/>
      <c r="D156" s="39"/>
      <c r="E156" s="34" t="s">
        <v>32</v>
      </c>
      <c r="F156" s="20"/>
      <c r="G156" s="13" t="str">
        <f>IF(ISBLANK(Table1[[#This Row],[EARNED]]),"",Table1[[#This Row],[EARNED]])</f>
        <v/>
      </c>
      <c r="H156" s="39"/>
      <c r="I156" s="34" t="s">
        <v>32</v>
      </c>
      <c r="J156" s="11"/>
      <c r="K156" s="20"/>
    </row>
    <row r="157" spans="1:11" x14ac:dyDescent="0.25">
      <c r="A157" s="40">
        <v>39083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39114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39142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39173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39203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39234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39264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39295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39326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39356</v>
      </c>
      <c r="B166" s="20" t="s">
        <v>77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20" t="s">
        <v>78</v>
      </c>
    </row>
    <row r="167" spans="1:11" x14ac:dyDescent="0.25">
      <c r="A167" s="40">
        <v>39387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39417</v>
      </c>
      <c r="B168" s="20" t="s">
        <v>50</v>
      </c>
      <c r="C168" s="13">
        <v>1.25</v>
      </c>
      <c r="D168" s="39">
        <v>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60" t="s">
        <v>62</v>
      </c>
      <c r="B169" s="20"/>
      <c r="C169" s="13"/>
      <c r="D169" s="39"/>
      <c r="E169" s="34" t="s">
        <v>32</v>
      </c>
      <c r="F169" s="20"/>
      <c r="G169" s="13" t="str">
        <f>IF(ISBLANK(Table1[[#This Row],[EARNED]]),"",Table1[[#This Row],[EARNED]])</f>
        <v/>
      </c>
      <c r="H169" s="39"/>
      <c r="I169" s="34" t="s">
        <v>32</v>
      </c>
      <c r="J169" s="11"/>
      <c r="K169" s="20"/>
    </row>
    <row r="170" spans="1:11" x14ac:dyDescent="0.25">
      <c r="A170" s="40">
        <v>39448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39479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39508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39539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39569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39600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39630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39661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39692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39722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39753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39783</v>
      </c>
      <c r="B181" s="20" t="s">
        <v>50</v>
      </c>
      <c r="C181" s="13">
        <v>1.25</v>
      </c>
      <c r="D181" s="39">
        <v>5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60" t="s">
        <v>61</v>
      </c>
      <c r="B182" s="20"/>
      <c r="C182" s="13"/>
      <c r="D182" s="39"/>
      <c r="E182" s="34" t="s">
        <v>32</v>
      </c>
      <c r="F182" s="20"/>
      <c r="G182" s="13" t="str">
        <f>IF(ISBLANK(Table1[[#This Row],[EARNED]]),"",Table1[[#This Row],[EARNED]])</f>
        <v/>
      </c>
      <c r="H182" s="39"/>
      <c r="I182" s="34" t="s">
        <v>32</v>
      </c>
      <c r="J182" s="11"/>
      <c r="K182" s="20"/>
    </row>
    <row r="183" spans="1:11" x14ac:dyDescent="0.25">
      <c r="A183" s="40">
        <v>39814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39845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39873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39904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39934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39965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39995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40026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40057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40087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40118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40148</v>
      </c>
      <c r="B194" s="20" t="s">
        <v>50</v>
      </c>
      <c r="C194" s="13">
        <v>1.25</v>
      </c>
      <c r="D194" s="39">
        <v>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60" t="s">
        <v>60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25">
      <c r="A196" s="40">
        <v>40179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40210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40238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40269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40299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40330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40360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40391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40422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40452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40483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40513</v>
      </c>
      <c r="B207" s="20" t="s">
        <v>50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60" t="s">
        <v>59</v>
      </c>
      <c r="B208" s="20"/>
      <c r="C208" s="13"/>
      <c r="D208" s="39"/>
      <c r="E208" s="34" t="s">
        <v>32</v>
      </c>
      <c r="F208" s="20"/>
      <c r="G208" s="13" t="str">
        <f>IF(ISBLANK(Table1[[#This Row],[EARNED]]),"",Table1[[#This Row],[EARNED]])</f>
        <v/>
      </c>
      <c r="H208" s="39"/>
      <c r="I208" s="34" t="s">
        <v>32</v>
      </c>
      <c r="J208" s="11"/>
      <c r="K208" s="20"/>
    </row>
    <row r="209" spans="1:11" x14ac:dyDescent="0.25">
      <c r="A209" s="40">
        <v>40544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40575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40603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40634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40664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40695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40725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40756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40787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40817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40848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40878</v>
      </c>
      <c r="B220" s="20" t="s">
        <v>50</v>
      </c>
      <c r="C220" s="13">
        <v>1.25</v>
      </c>
      <c r="D220" s="39">
        <v>5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60" t="s">
        <v>58</v>
      </c>
      <c r="B221" s="20"/>
      <c r="C221" s="13"/>
      <c r="D221" s="39"/>
      <c r="E221" s="34" t="s">
        <v>32</v>
      </c>
      <c r="F221" s="20"/>
      <c r="G221" s="13" t="str">
        <f>IF(ISBLANK(Table1[[#This Row],[EARNED]]),"",Table1[[#This Row],[EARNED]])</f>
        <v/>
      </c>
      <c r="H221" s="39"/>
      <c r="I221" s="34" t="s">
        <v>32</v>
      </c>
      <c r="J221" s="11"/>
      <c r="K221" s="20"/>
    </row>
    <row r="222" spans="1:11" x14ac:dyDescent="0.25">
      <c r="A222" s="40">
        <v>40909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40940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40969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41000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41030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41061</v>
      </c>
      <c r="B227" s="20" t="s">
        <v>79</v>
      </c>
      <c r="C227" s="13">
        <v>1.25</v>
      </c>
      <c r="D227" s="39">
        <v>4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81</v>
      </c>
    </row>
    <row r="228" spans="1:11" x14ac:dyDescent="0.25">
      <c r="A228" s="40">
        <v>41091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41122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41153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41183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41214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41244</v>
      </c>
      <c r="B233" s="20" t="s">
        <v>80</v>
      </c>
      <c r="C233" s="13">
        <v>1.25</v>
      </c>
      <c r="D233" s="39">
        <v>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60" t="s">
        <v>57</v>
      </c>
      <c r="B234" s="20"/>
      <c r="C234" s="13"/>
      <c r="D234" s="39"/>
      <c r="E234" s="34" t="s">
        <v>32</v>
      </c>
      <c r="F234" s="20"/>
      <c r="G234" s="13" t="str">
        <f>IF(ISBLANK(Table1[[#This Row],[EARNED]]),"",Table1[[#This Row],[EARNED]])</f>
        <v/>
      </c>
      <c r="H234" s="39"/>
      <c r="I234" s="34" t="s">
        <v>32</v>
      </c>
      <c r="J234" s="11"/>
      <c r="K234" s="20"/>
    </row>
    <row r="235" spans="1:11" x14ac:dyDescent="0.25">
      <c r="A235" s="40">
        <v>41275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41306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41334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41365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41395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41426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41456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41487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41518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41548</v>
      </c>
      <c r="B244" s="20" t="s">
        <v>50</v>
      </c>
      <c r="C244" s="13">
        <v>1.25</v>
      </c>
      <c r="D244" s="39">
        <v>5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82</v>
      </c>
    </row>
    <row r="245" spans="1:11" x14ac:dyDescent="0.25">
      <c r="A245" s="40">
        <v>41579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41609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60" t="s">
        <v>56</v>
      </c>
      <c r="B247" s="20"/>
      <c r="C247" s="13"/>
      <c r="D247" s="39"/>
      <c r="E247" s="34" t="s">
        <v>32</v>
      </c>
      <c r="F247" s="20"/>
      <c r="G247" s="13" t="str">
        <f>IF(ISBLANK(Table1[[#This Row],[EARNED]]),"",Table1[[#This Row],[EARNED]])</f>
        <v/>
      </c>
      <c r="H247" s="39"/>
      <c r="I247" s="34" t="s">
        <v>32</v>
      </c>
      <c r="J247" s="11"/>
      <c r="K247" s="20"/>
    </row>
    <row r="248" spans="1:11" x14ac:dyDescent="0.25">
      <c r="A248" s="40">
        <v>41640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41671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41699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41730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41760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41791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41821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41852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41883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41913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41944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41974</v>
      </c>
      <c r="B259" s="20" t="s">
        <v>50</v>
      </c>
      <c r="C259" s="13">
        <v>1.25</v>
      </c>
      <c r="D259" s="39">
        <v>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60" t="s">
        <v>55</v>
      </c>
      <c r="B260" s="20"/>
      <c r="C260" s="13"/>
      <c r="D260" s="39"/>
      <c r="E260" s="34" t="s">
        <v>32</v>
      </c>
      <c r="F260" s="20"/>
      <c r="G260" s="13" t="str">
        <f>IF(ISBLANK(Table1[[#This Row],[EARNED]]),"",Table1[[#This Row],[EARNED]])</f>
        <v/>
      </c>
      <c r="H260" s="39"/>
      <c r="I260" s="34" t="s">
        <v>32</v>
      </c>
      <c r="J260" s="11"/>
      <c r="K260" s="20"/>
    </row>
    <row r="261" spans="1:11" x14ac:dyDescent="0.25">
      <c r="A261" s="40">
        <v>42005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42036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42064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42095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42125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42156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42186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42217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42248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42278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42309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42339</v>
      </c>
      <c r="B272" s="20" t="s">
        <v>50</v>
      </c>
      <c r="C272" s="13">
        <v>1.25</v>
      </c>
      <c r="D272" s="39">
        <v>5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60" t="s">
        <v>54</v>
      </c>
      <c r="B273" s="20"/>
      <c r="C273" s="13"/>
      <c r="D273" s="39"/>
      <c r="E273" s="34" t="s">
        <v>32</v>
      </c>
      <c r="F273" s="20"/>
      <c r="G273" s="13" t="str">
        <f>IF(ISBLANK(Table1[[#This Row],[EARNED]]),"",Table1[[#This Row],[EARNED]])</f>
        <v/>
      </c>
      <c r="H273" s="39"/>
      <c r="I273" s="34" t="s">
        <v>32</v>
      </c>
      <c r="J273" s="11"/>
      <c r="K273" s="20"/>
    </row>
    <row r="274" spans="1:11" x14ac:dyDescent="0.25">
      <c r="A274" s="40">
        <v>42370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42401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42430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42461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42491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42522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42552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42583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42614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42644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42675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42705</v>
      </c>
      <c r="B285" s="20" t="s">
        <v>50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60" t="s">
        <v>53</v>
      </c>
      <c r="B286" s="20"/>
      <c r="C286" s="13"/>
      <c r="D286" s="39"/>
      <c r="E286" s="34" t="s">
        <v>32</v>
      </c>
      <c r="F286" s="20"/>
      <c r="G286" s="13" t="str">
        <f>IF(ISBLANK(Table1[[#This Row],[EARNED]]),"",Table1[[#This Row],[EARNED]])</f>
        <v/>
      </c>
      <c r="H286" s="39"/>
      <c r="I286" s="34" t="s">
        <v>32</v>
      </c>
      <c r="J286" s="11"/>
      <c r="K286" s="20"/>
    </row>
    <row r="287" spans="1:11" x14ac:dyDescent="0.25">
      <c r="A287" s="40">
        <v>42736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42767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42795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42826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42856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42887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42917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42948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42979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43009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43040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43070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1"/>
      <c r="B314" s="15"/>
      <c r="C314" s="42"/>
      <c r="D314" s="43"/>
      <c r="E314" s="9"/>
      <c r="F314" s="15"/>
      <c r="G314" s="42" t="str">
        <f>IF(ISBLANK(Table1[[#This Row],[EARNED]]),"",Table1[[#This Row],[EARNED]])</f>
        <v/>
      </c>
      <c r="H314" s="43"/>
      <c r="I314" s="9"/>
      <c r="J314" s="12"/>
      <c r="K31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MARIZ-PC</cp:lastModifiedBy>
  <cp:lastPrinted>2022-10-25T04:08:17Z</cp:lastPrinted>
  <dcterms:created xsi:type="dcterms:W3CDTF">2022-10-17T03:06:03Z</dcterms:created>
  <dcterms:modified xsi:type="dcterms:W3CDTF">2023-03-09T05:38:20Z</dcterms:modified>
</cp:coreProperties>
</file>