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3" i="5" l="1"/>
  <c r="G10" i="5"/>
  <c r="E9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<sst xmlns="http://schemas.openxmlformats.org/spreadsheetml/2006/main" count="51" uniqueCount="48">
  <si>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</si>
  <si>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</si>
  <si>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</si>
  <si>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</si>
  <si>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</si>
  <si>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</si>
  <si>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</si>
  <si>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</si>
  <si>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</si>
  <si>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</si>
  <si>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</si>
  <si>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</si>
  <si>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</si>
  <si>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</si>
  <si>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</si>
  <si>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</si>
  <si>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</si>
  <si>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</si>
  <si>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</si>
  <si>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</si>
  <si>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</si>
  <si>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</si>
  <si>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</si>
  <si>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</si>
  <si>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</si>
  <si>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</si>
  <si>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</si>
  <si>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</si>
  <si>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</si>
  <si>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</si>
  <si>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</si>
  <si>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</si>
  <si>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</si>
  <si>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</si>
  <si>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</si>
  <si>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</si>
  <si>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</si>
  <si>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</si>
  <si>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</si>
  <si>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</si>
  <si>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</si>
  <si>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2021</t>
  </si>
  <si>
    <t>2022</t>
  </si>
  <si>
    <t>2023</t>
  </si>
  <si>
    <t>CASUAL</t>
  </si>
  <si>
    <t>FL(5-0-0)</t>
  </si>
  <si>
    <t>PARRA, LORETO JR.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</si>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</sst>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5"/>
  <sheetViews>
    <sheetView tabSelected="1" zoomScale="130" zoomScaleNormal="130" workbookViewId="0">
      <pane ySplit="4785" topLeftCell="A31" activePane="bottomLeft"/>
      <selection activeCell="F4" sqref="F4:G4"/>
      <selection pane="bottomLeft" activeCell="C39" sqref="C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46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44200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44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27.375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32.375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44200</v>
      </c>
      <c r="B11" s="20"/>
      <c r="C11" s="13">
        <v>1.125</v>
      </c>
      <c r="D11" s="38"/>
      <c r="E11" s="9"/>
      <c r="F11" s="20"/>
      <c r="G11" s="13">
        <f>IF(ISBLANK(Table15[[#This Row],[EARNED]]),"",Table15[[#This Row],[EARNED]])</f>
        <v>1.125</v>
      </c>
      <c r="H11" s="38"/>
      <c r="I11" s="9"/>
      <c r="J11" s="11"/>
      <c r="K11" s="20"/>
    </row>
    <row r="12" spans="1:11" x14ac:dyDescent="0.25">
      <c r="A12" s="39">
        <v>44228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44256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44287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44317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44348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44378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44409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44440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44470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44501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44531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47" t="s">
        <v>42</v>
      </c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39">
        <v>44562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44593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44621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44652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44682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44713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44743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44774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44805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44835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44866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44896</v>
      </c>
      <c r="B35" s="20" t="s">
        <v>45</v>
      </c>
      <c r="C35" s="13">
        <v>1.25</v>
      </c>
      <c r="D35" s="38">
        <v>5</v>
      </c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47" t="s">
        <v>43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>
        <v>44927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44958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40"/>
      <c r="B95" s="15"/>
      <c r="C95" s="41"/>
      <c r="D95" s="42"/>
      <c r="E95" s="9"/>
      <c r="F95" s="15"/>
      <c r="G95" s="41" t="str">
        <f>IF(ISBLANK(Table15[[#This Row],[EARNED]]),"",Table15[[#This Row],[EARNED]])</f>
        <v/>
      </c>
      <c r="H95" s="42"/>
      <c r="I95" s="9"/>
      <c r="J95" s="12"/>
      <c r="K9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4</v>
      </c>
      <c r="K3" s="34">
        <f>J4-1</f>
        <v>3</v>
      </c>
      <c r="L3" s="44">
        <f>IF($J$4=1,1.25,IF(ISBLANK($J$3),"---",1.25-VLOOKUP($K$3,$I$8:$K$37,2)))</f>
        <v>1.125</v>
      </c>
    </row>
    <row r="4" spans="1:12" hidden="1" x14ac:dyDescent="0.25">
      <c r="G4" s="33"/>
      <c r="J4" s="1" t="str">
        <f>IF(TEXT(J3,"D")=1,1,TEXT(J3,"D"))</f>
        <v>4</v>
      </c>
    </row>
    <row r="5" spans="1:12" x14ac:dyDescent="0.25">
      <c r="J5" s="1"/>
    </row>
    <row r="6" spans="1:12" x14ac:dyDescent="0.25">
      <c r="A6" s="2" t="s">
        <v>47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59.75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2023-03-20T07:03:21Z</dcterms:modified>
</cp:coreProperties>
</file>