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84F39F10-8837-4A88-A9FA-E03D4FFD8B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9" i="1" l="1"/>
  <c r="G715" i="1"/>
  <c r="G716" i="1"/>
  <c r="G717" i="1"/>
  <c r="G718" i="1"/>
  <c r="G719" i="1"/>
  <c r="G720" i="1"/>
  <c r="G704" i="1"/>
  <c r="G705" i="1"/>
  <c r="G706" i="1"/>
  <c r="G707" i="1"/>
  <c r="G708" i="1"/>
  <c r="G710" i="1"/>
  <c r="G711" i="1"/>
  <c r="G712" i="1"/>
  <c r="G713" i="1"/>
  <c r="G714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</calcChain>
</file>

<file path=xl/sharedStrings.xml><?xml version="1.0" encoding="utf-8"?>
<sst xmlns="http://schemas.openxmlformats.org/spreadsheetml/2006/main" count="846" uniqueCount="415">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</sst>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2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20"/>
  <sheetViews>
    <sheetView tabSelected="1" zoomScale="89" zoomScaleNormal="89" workbookViewId="0">
      <pane ySplit="3240" topLeftCell="A701" activePane="bottomLeft"/>
      <selection activeCell="F4" sqref="F4:G4"/>
      <selection pane="bottomLeft" activeCell="K709" sqref="K7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9" t="s">
        <v>410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26.57399999999987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64.647999999999996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3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3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3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3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3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3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3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3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3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3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3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3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3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3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3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3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3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3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3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3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3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3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3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3">
      <c r="A62" s="40"/>
      <c r="B62" s="20" t="s">
        <v>74</v>
      </c>
      <c r="C62" s="13"/>
      <c r="D62" s="39"/>
      <c r="E62" s="9">
        <f>SUM(Table1[EARNED])-SUM(Table1[Absence Undertime W/ Pay])+CONVERTION!$A$3</f>
        <v>26.57399999999987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64.647999999999996</v>
      </c>
      <c r="J62" s="11"/>
      <c r="K62" s="47"/>
    </row>
    <row r="63" spans="1:11" x14ac:dyDescent="0.3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3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3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3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3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3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26.57399999999987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64.647999999999996</v>
      </c>
      <c r="J76" s="11"/>
      <c r="K76" s="47">
        <v>36641</v>
      </c>
    </row>
    <row r="77" spans="1:11" x14ac:dyDescent="0.3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3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3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3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3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3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3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3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3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3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3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3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3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3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3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3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3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3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3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3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3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3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3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3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3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3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3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3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3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3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3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3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3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3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3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3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3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3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3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3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3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3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3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3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3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3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3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3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3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3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3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3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3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3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3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3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3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3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3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3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3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3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3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3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3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3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3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3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3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3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3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3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3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3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3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3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3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3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3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3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3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3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3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3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3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3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3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3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3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3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3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3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3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3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3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3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3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3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3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3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3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3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3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3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3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3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3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3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3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3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3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3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3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3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3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3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3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3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3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3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3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3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3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3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3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3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3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3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3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3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3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3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3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3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3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3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3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3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3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3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3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3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3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3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3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3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3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3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3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3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3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3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3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3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3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3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3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3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3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3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3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3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3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3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3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3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3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3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3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3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3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3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3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3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3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3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3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3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3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3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3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3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3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3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3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3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3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3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3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3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3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3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3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3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3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3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3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3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3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3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3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3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3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3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3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3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3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3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3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3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3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3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3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3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3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3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3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3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3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3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3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3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3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3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3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3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3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3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3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3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3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3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3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3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3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3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3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3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3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3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3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3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3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3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3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3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3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3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3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3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3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3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3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3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3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3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3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3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3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3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3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3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3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3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3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3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3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3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3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3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3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3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3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3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3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3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3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3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3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3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3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3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3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3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3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3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3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3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3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3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3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3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3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3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3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3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3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3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3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3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3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3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3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3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3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3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3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3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3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3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3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3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3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3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3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3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3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3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3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3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3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3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3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3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3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3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3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3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3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3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3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3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3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3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3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3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3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3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3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3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3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3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3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3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3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3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3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3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3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3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3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3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3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3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3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3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3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3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3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3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3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3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3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3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3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3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3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3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3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3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3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3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3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3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3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3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3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3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3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3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3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3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3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3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3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3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3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3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3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3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3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3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3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3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3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3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3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3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3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3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3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3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3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3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3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3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3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3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3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3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3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3">
      <c r="A709" s="46" t="s">
        <v>413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44927</v>
      </c>
      <c r="B710" s="20"/>
      <c r="C710" s="13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/>
      <c r="I710" s="9"/>
      <c r="J710" s="11"/>
      <c r="K710" s="20"/>
    </row>
    <row r="711" spans="1:11" x14ac:dyDescent="0.3">
      <c r="A711" s="40">
        <v>44958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52"/>
      <c r="B714" s="15"/>
      <c r="C714" s="41"/>
      <c r="D714" s="42"/>
      <c r="E714" s="9"/>
      <c r="F714" s="15"/>
      <c r="G714" s="41" t="str">
        <f>IF(ISBLANK(Table1[[#This Row],[EARNED]]),"",Table1[[#This Row],[EARNED]])</f>
        <v/>
      </c>
      <c r="H714" s="42"/>
      <c r="I714" s="9"/>
      <c r="J714" s="12"/>
      <c r="K714" s="15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52"/>
      <c r="B720" s="15"/>
      <c r="C720" s="41"/>
      <c r="D720" s="42"/>
      <c r="E720" s="9"/>
      <c r="F720" s="15"/>
      <c r="G720" s="41" t="str">
        <f>IF(ISBLANK(Table1[[#This Row],[EARNED]]),"",Table1[[#This Row],[EARNED]])</f>
        <v/>
      </c>
      <c r="H720" s="42"/>
      <c r="I720" s="9"/>
      <c r="J720" s="12"/>
      <c r="K7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2023-02-15T07:23:16Z</dcterms:modified>
</cp:coreProperties>
</file>