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bookViews>
    <workbookView xWindow="-108" yWindow="-108" windowWidth="23256" windowHeight="12576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1" i="1" l="1"/>
  <c r="G29" i="1"/>
  <c r="G23" i="1"/>
  <c r="G37" i="1"/>
  <c r="G50" i="1"/>
  <c r="G63" i="1"/>
  <c r="G76" i="1"/>
  <c r="G89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30" i="1" s="1"/>
  <c r="A31" i="1" s="1"/>
  <c r="A32" i="1" s="1"/>
  <c r="A33" i="1" s="1"/>
  <c r="A34" i="1" s="1"/>
  <c r="A35" i="1" s="1"/>
  <c r="A36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G3" i="3" l="1"/>
  <c r="G17" i="1"/>
  <c r="G18" i="1"/>
  <c r="G19" i="1"/>
  <c r="G20" i="1"/>
  <c r="G21" i="1"/>
  <c r="G22" i="1"/>
  <c r="G24" i="1"/>
  <c r="G25" i="1"/>
  <c r="G26" i="1"/>
  <c r="G27" i="1"/>
  <c r="G28" i="1"/>
  <c r="G30" i="1"/>
  <c r="G31" i="1"/>
  <c r="G32" i="1"/>
  <c r="G33" i="1"/>
  <c r="G34" i="1"/>
  <c r="G35" i="1"/>
  <c r="G36" i="1"/>
  <c r="G38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2" i="1"/>
  <c r="G64" i="1"/>
  <c r="G65" i="1"/>
  <c r="G66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1" i="1"/>
  <c r="G82" i="1"/>
  <c r="G83" i="1"/>
  <c r="G84" i="1"/>
  <c r="G85" i="1"/>
  <c r="G86" i="1"/>
  <c r="G87" i="1"/>
  <c r="G88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<sst xmlns="http://schemas.openxmlformats.org/spreadsheetml/2006/main" count="81" uniqueCount="61">
  <si>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</si>
  <si>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</si>
  <si>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</si>
  <si>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</si>
  <si>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</si>
  <si>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</si>
  <si>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</si>
  <si>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</si>
  <si>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</si>
  <si>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</si>
  <si>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</si>
  <si>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</si>
  <si>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</si>
  <si>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</si>
  <si>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</si>
  <si>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</si>
  <si>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</si>
  <si>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</si>
  <si>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</si>
  <si>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</si>
  <si>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</si>
  <si>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</si>
  <si>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</si>
  <si>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</si>
  <si>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</si>
  <si>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</si>
  <si>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</si>
  <si>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</si>
  <si>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</si>
  <si>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</si>
  <si>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</si>
  <si>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</si>
  <si>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</si>
  <si>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</si>
  <si>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</si>
  <si>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</si>
  <si>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</si>
  <si>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</si>
  <si>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</si>
  <si>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</si>
  <si>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</si>
  <si>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</si>
  <si>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MARASIGAN, INOSENSIA P.</t>
  </si>
  <si>
    <t>2016</t>
  </si>
  <si>
    <t>2022</t>
  </si>
  <si>
    <t>2021</t>
  </si>
  <si>
    <t>2020</t>
  </si>
  <si>
    <t>2019</t>
  </si>
  <si>
    <t>2018</t>
  </si>
  <si>
    <t>2017</t>
  </si>
  <si>
    <t>SL(2-0-0)</t>
  </si>
  <si>
    <t>VL(2-0-0)</t>
  </si>
  <si>
    <t>5/15,16/2017</t>
  </si>
  <si>
    <t>FL(3-0-0)</t>
  </si>
  <si>
    <t>SP(1-0-0)</t>
  </si>
  <si>
    <t>DOMESTIC E. 7/9/2018</t>
  </si>
  <si>
    <t>FL(5-0-0)</t>
  </si>
  <si>
    <t>5/14,15/2019</t>
  </si>
  <si>
    <t>VL(5-0-0)</t>
  </si>
  <si>
    <t>12/20,24/2021</t>
  </si>
  <si>
    <t>8/3,2/2022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</si>
</sst>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7"/>
  <sheetViews>
    <sheetView tabSelected="1" zoomScaleNormal="100" workbookViewId="0">
      <pane ySplit="3576" topLeftCell="A91" activePane="bottomLeft"/>
      <selection activeCell="B2" sqref="B2:C2"/>
      <selection pane="bottomLeft" activeCell="H96" sqref="H9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/>
      <c r="C3" s="49"/>
      <c r="D3" s="22" t="s">
        <v>13</v>
      </c>
      <c r="F3" s="57"/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/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86</v>
      </c>
      <c r="J9" s="11"/>
      <c r="K9" s="20"/>
    </row>
    <row r="10" spans="1:11" x14ac:dyDescent="0.3">
      <c r="A10" s="60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42370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f>EDATE(A11,1)</f>
        <v>42401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f t="shared" ref="A13:A21" si="0">EDATE(A12,1)</f>
        <v>42430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f t="shared" si="0"/>
        <v>42461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f t="shared" si="0"/>
        <v>42491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f t="shared" si="0"/>
        <v>42522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>
        <f>EDATE(A16,1)</f>
        <v>42552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f t="shared" si="0"/>
        <v>42583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f t="shared" si="0"/>
        <v>42614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>EDATE(A19,1)</f>
        <v>42644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 t="shared" si="0"/>
        <v>42675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>EDATE(A21,1)</f>
        <v>42705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60" t="s">
        <v>49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3">
      <c r="A24" s="40">
        <f>EDATE(A22,1)</f>
        <v>42736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ref="A25:A93" si="1">EDATE(A24,1)</f>
        <v>42767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1"/>
        <v>42795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1"/>
        <v>42826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si="1"/>
        <v>42856</v>
      </c>
      <c r="B28" s="20" t="s">
        <v>50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2</v>
      </c>
      <c r="I28" s="9"/>
      <c r="J28" s="11"/>
      <c r="K28" s="20" t="s">
        <v>52</v>
      </c>
    </row>
    <row r="29" spans="1:11" x14ac:dyDescent="0.3">
      <c r="A29" s="40"/>
      <c r="B29" s="20" t="s">
        <v>51</v>
      </c>
      <c r="C29" s="13"/>
      <c r="D29" s="39">
        <v>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61">
        <v>42870</v>
      </c>
    </row>
    <row r="30" spans="1:11" x14ac:dyDescent="0.3">
      <c r="A30" s="40">
        <f>EDATE(A28,1)</f>
        <v>42887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>EDATE(A30,1)</f>
        <v>42917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1"/>
        <v>42948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1"/>
        <v>42979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1"/>
        <v>43009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>EDATE(A34,1)</f>
        <v>43040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f t="shared" si="1"/>
        <v>43070</v>
      </c>
      <c r="B36" s="20" t="s">
        <v>53</v>
      </c>
      <c r="C36" s="13">
        <v>1.25</v>
      </c>
      <c r="D36" s="39">
        <v>3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60" t="s">
        <v>48</v>
      </c>
      <c r="B37" s="20"/>
      <c r="C37" s="13"/>
      <c r="D37" s="39"/>
      <c r="E37" s="34" t="s">
        <v>32</v>
      </c>
      <c r="F37" s="20"/>
      <c r="G37" s="13" t="str">
        <f>IF(ISBLANK(Table1[[#This Row],[EARNED]]),"",Table1[[#This Row],[EARNED]])</f>
        <v/>
      </c>
      <c r="H37" s="39"/>
      <c r="I37" s="34" t="s">
        <v>32</v>
      </c>
      <c r="J37" s="11"/>
      <c r="K37" s="20"/>
    </row>
    <row r="38" spans="1:11" x14ac:dyDescent="0.3">
      <c r="A38" s="40">
        <f>EDATE(A36,1)</f>
        <v>43101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>EDATE(A38,1)</f>
        <v>43132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si="1"/>
        <v>43160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 t="shared" si="1"/>
        <v>43191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 t="shared" si="1"/>
        <v>43221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>EDATE(A42,1)</f>
        <v>43252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 t="shared" si="1"/>
        <v>43282</v>
      </c>
      <c r="B44" s="20" t="s">
        <v>54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55</v>
      </c>
    </row>
    <row r="45" spans="1:11" x14ac:dyDescent="0.3">
      <c r="A45" s="40">
        <f t="shared" si="1"/>
        <v>43313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>EDATE(A45,1)</f>
        <v>43344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1"/>
        <v>43374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 t="shared" si="1"/>
        <v>43405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f>EDATE(A48,1)</f>
        <v>43435</v>
      </c>
      <c r="B49" s="20" t="s">
        <v>56</v>
      </c>
      <c r="C49" s="13">
        <v>1.25</v>
      </c>
      <c r="D49" s="39">
        <v>5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60" t="s">
        <v>47</v>
      </c>
      <c r="B50" s="20"/>
      <c r="C50" s="13"/>
      <c r="D50" s="39"/>
      <c r="E50" s="34" t="s">
        <v>32</v>
      </c>
      <c r="F50" s="20"/>
      <c r="G50" s="13" t="str">
        <f>IF(ISBLANK(Table1[[#This Row],[EARNED]]),"",Table1[[#This Row],[EARNED]])</f>
        <v/>
      </c>
      <c r="H50" s="39"/>
      <c r="I50" s="34" t="s">
        <v>32</v>
      </c>
      <c r="J50" s="11"/>
      <c r="K50" s="20"/>
    </row>
    <row r="51" spans="1:11" x14ac:dyDescent="0.3">
      <c r="A51" s="40">
        <f>EDATE(A49,1)</f>
        <v>43466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 t="shared" si="1"/>
        <v>43497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1"/>
        <v>43525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 t="shared" si="1"/>
        <v>43556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1"/>
        <v>43586</v>
      </c>
      <c r="B55" s="20" t="s">
        <v>51</v>
      </c>
      <c r="C55" s="13">
        <v>1.25</v>
      </c>
      <c r="D55" s="39">
        <v>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 t="s">
        <v>57</v>
      </c>
    </row>
    <row r="56" spans="1:11" x14ac:dyDescent="0.3">
      <c r="A56" s="40">
        <f t="shared" si="1"/>
        <v>43617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 t="shared" si="1"/>
        <v>43647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 t="shared" si="1"/>
        <v>43678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f t="shared" si="1"/>
        <v>43709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 t="shared" si="1"/>
        <v>43739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f t="shared" si="1"/>
        <v>43770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f t="shared" si="1"/>
        <v>43800</v>
      </c>
      <c r="B62" s="20" t="s">
        <v>56</v>
      </c>
      <c r="C62" s="13">
        <v>1.25</v>
      </c>
      <c r="D62" s="39">
        <v>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60" t="s">
        <v>46</v>
      </c>
      <c r="B63" s="20"/>
      <c r="C63" s="13"/>
      <c r="D63" s="39"/>
      <c r="E63" s="34" t="s">
        <v>32</v>
      </c>
      <c r="F63" s="20"/>
      <c r="G63" s="13" t="str">
        <f>IF(ISBLANK(Table1[[#This Row],[EARNED]]),"",Table1[[#This Row],[EARNED]])</f>
        <v/>
      </c>
      <c r="H63" s="39"/>
      <c r="I63" s="34" t="s">
        <v>32</v>
      </c>
      <c r="J63" s="11"/>
      <c r="K63" s="20"/>
    </row>
    <row r="64" spans="1:11" x14ac:dyDescent="0.3">
      <c r="A64" s="40">
        <f>EDATE(A62,1)</f>
        <v>43831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 t="shared" si="1"/>
        <v>43862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 t="shared" si="1"/>
        <v>43891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 t="shared" si="1"/>
        <v>43922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1"/>
        <v>43952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1"/>
        <v>43983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 t="shared" si="1"/>
        <v>44013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 t="shared" si="1"/>
        <v>44044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 t="shared" si="1"/>
        <v>44075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f t="shared" si="1"/>
        <v>44105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 t="shared" si="1"/>
        <v>44136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f t="shared" si="1"/>
        <v>44166</v>
      </c>
      <c r="B75" s="20" t="s">
        <v>56</v>
      </c>
      <c r="C75" s="13">
        <v>1.25</v>
      </c>
      <c r="D75" s="39">
        <v>5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60" t="s">
        <v>45</v>
      </c>
      <c r="B76" s="20"/>
      <c r="C76" s="13"/>
      <c r="D76" s="39"/>
      <c r="E76" s="34" t="s">
        <v>32</v>
      </c>
      <c r="F76" s="20"/>
      <c r="G76" s="13" t="str">
        <f>IF(ISBLANK(Table1[[#This Row],[EARNED]]),"",Table1[[#This Row],[EARNED]])</f>
        <v/>
      </c>
      <c r="H76" s="39"/>
      <c r="I76" s="34" t="s">
        <v>32</v>
      </c>
      <c r="J76" s="11"/>
      <c r="K76" s="20"/>
    </row>
    <row r="77" spans="1:11" x14ac:dyDescent="0.3">
      <c r="A77" s="40">
        <f>EDATE(A75,1)</f>
        <v>44197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f t="shared" si="1"/>
        <v>44228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f t="shared" si="1"/>
        <v>44256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f t="shared" si="1"/>
        <v>44287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 t="shared" si="1"/>
        <v>44317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f t="shared" si="1"/>
        <v>44348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 t="shared" si="1"/>
        <v>44378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 t="shared" si="1"/>
        <v>44409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f t="shared" si="1"/>
        <v>44440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 t="shared" si="1"/>
        <v>44470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f t="shared" si="1"/>
        <v>44501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 t="shared" si="1"/>
        <v>44531</v>
      </c>
      <c r="B88" s="20" t="s">
        <v>58</v>
      </c>
      <c r="C88" s="13">
        <v>1.25</v>
      </c>
      <c r="D88" s="39">
        <v>5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 t="s">
        <v>59</v>
      </c>
    </row>
    <row r="89" spans="1:11" x14ac:dyDescent="0.3">
      <c r="A89" s="60" t="s">
        <v>44</v>
      </c>
      <c r="B89" s="20"/>
      <c r="C89" s="13"/>
      <c r="D89" s="39"/>
      <c r="E89" s="34" t="s">
        <v>32</v>
      </c>
      <c r="F89" s="20"/>
      <c r="G89" s="13" t="str">
        <f>IF(ISBLANK(Table1[[#This Row],[EARNED]]),"",Table1[[#This Row],[EARNED]])</f>
        <v/>
      </c>
      <c r="H89" s="39"/>
      <c r="I89" s="34" t="s">
        <v>32</v>
      </c>
      <c r="J89" s="11"/>
      <c r="K89" s="20"/>
    </row>
    <row r="90" spans="1:11" x14ac:dyDescent="0.3">
      <c r="A90" s="40">
        <f>EDATE(A88,1)</f>
        <v>44562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f t="shared" si="1"/>
        <v>44593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f t="shared" si="1"/>
        <v>44621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f t="shared" si="1"/>
        <v>44652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 t="shared" ref="A94:A101" si="2">EDATE(A93,1)</f>
        <v>44682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 t="shared" si="2"/>
        <v>44713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si="2"/>
        <v>44743</v>
      </c>
      <c r="B96" s="20" t="s">
        <v>50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2</v>
      </c>
      <c r="I96" s="9"/>
      <c r="J96" s="11"/>
      <c r="K96" s="20" t="s">
        <v>60</v>
      </c>
    </row>
    <row r="97" spans="1:11" x14ac:dyDescent="0.3">
      <c r="A97" s="40">
        <f t="shared" si="2"/>
        <v>44774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f t="shared" si="2"/>
        <v>44805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f t="shared" si="2"/>
        <v>44835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f t="shared" si="2"/>
        <v>44866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f t="shared" si="2"/>
        <v>44896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1"/>
      <c r="B137" s="15"/>
      <c r="C137" s="42"/>
      <c r="D137" s="43"/>
      <c r="E137" s="9"/>
      <c r="F137" s="15"/>
      <c r="G137" s="42" t="str">
        <f>IF(ISBLANK(Table1[[#This Row],[EARNED]]),"",Table1[[#This Row],[EARNED]])</f>
        <v/>
      </c>
      <c r="H137" s="43"/>
      <c r="I137" s="9"/>
      <c r="J137" s="12"/>
      <c r="K13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6" sqref="B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1.25</v>
      </c>
      <c r="B3" s="11">
        <v>1.25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2023-02-13T01:15:47Z</dcterms:modified>
</cp:coreProperties>
</file>