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2" i="1" l="1"/>
  <c r="G94" i="1"/>
  <c r="G87" i="1"/>
  <c r="G61" i="1"/>
  <c r="G57" i="1"/>
  <c r="G55" i="1"/>
  <c r="G52" i="1"/>
  <c r="G50" i="1"/>
  <c r="G67" i="1"/>
  <c r="G80" i="1"/>
  <c r="G95" i="1"/>
  <c r="G44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6" i="1"/>
  <c r="G47" i="1"/>
  <c r="G48" i="1"/>
  <c r="G49" i="1"/>
  <c r="G51" i="1"/>
  <c r="G53" i="1"/>
  <c r="G54" i="1"/>
  <c r="G56" i="1"/>
  <c r="G58" i="1"/>
  <c r="G59" i="1"/>
  <c r="G60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8" i="1"/>
  <c r="G89" i="1"/>
  <c r="G90" i="1"/>
  <c r="G91" i="1"/>
  <c r="G92" i="1"/>
  <c r="G93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<sst xmlns="http://schemas.openxmlformats.org/spreadsheetml/2006/main" count="117" uniqueCount="77">
  <si>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</si>
  <si>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</si>
  <si>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</si>
  <si>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</si>
  <si>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</si>
  <si>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</si>
  <si>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</si>
  <si>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</si>
  <si>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</si>
  <si>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</si>
  <si>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</si>
  <si>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</si>
  <si>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</si>
  <si>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</si>
  <si>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</si>
  <si>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</si>
  <si>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</si>
  <si>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</si>
  <si>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</si>
  <si>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</si>
  <si>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</si>
  <si>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</si>
  <si>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</si>
  <si>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</si>
  <si>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</si>
  <si>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</si>
  <si>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</si>
  <si>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</si>
  <si>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</si>
  <si>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</si>
  <si>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</si>
  <si>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</si>
  <si>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</si>
  <si>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</si>
  <si>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</si>
  <si>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</si>
  <si>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</si>
  <si>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</si>
  <si>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</si>
  <si>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</si>
  <si>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</si>
  <si>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</si>
  <si>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VERGARA, ANACLETA</t>
  </si>
  <si>
    <t>2016</t>
  </si>
  <si>
    <t>2017</t>
  </si>
  <si>
    <t>2018</t>
  </si>
  <si>
    <t>SL(1-0-0)</t>
  </si>
  <si>
    <t>SP(1-0-0)</t>
  </si>
  <si>
    <t>BDAY 7/14</t>
  </si>
  <si>
    <t>FL(5-0-0)</t>
  </si>
  <si>
    <t>VL(2-0-0)</t>
  </si>
  <si>
    <t>VL(1-0-0)</t>
  </si>
  <si>
    <t>2022</t>
  </si>
  <si>
    <t>2021</t>
  </si>
  <si>
    <t>2020</t>
  </si>
  <si>
    <t>2019</t>
  </si>
  <si>
    <t>1/4,5</t>
  </si>
  <si>
    <t>12/27,28/2018</t>
  </si>
  <si>
    <t>SP(3-0-0)</t>
  </si>
  <si>
    <t>VL(4-0-0)</t>
  </si>
  <si>
    <t>SL(2-0-0)</t>
  </si>
  <si>
    <t>DOMESTIC 1/3,4,7</t>
  </si>
  <si>
    <t>1/8,9,10,11</t>
  </si>
  <si>
    <t>SP(2-0-0)</t>
  </si>
  <si>
    <t>DOMESTIC 1/8,9</t>
  </si>
  <si>
    <t>ML(105-0-0)</t>
  </si>
  <si>
    <t>6/29-10/2</t>
  </si>
  <si>
    <t>12/28,29</t>
  </si>
  <si>
    <t>VL(5-0-0)</t>
  </si>
  <si>
    <t>6/7,8</t>
  </si>
  <si>
    <t>PARENTAL 6/28</t>
  </si>
  <si>
    <t>PARENTAL 7/19</t>
  </si>
  <si>
    <t>12/17,20,21,22,23</t>
  </si>
  <si>
    <t>DOMESTIC12/26</t>
  </si>
  <si>
    <t>FILIAL 1/18</t>
  </si>
  <si>
    <t>DOMESTIC 3/15,20,21</t>
  </si>
  <si>
    <t>PARENTAL O.5/27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</si>
</sst>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4"/>
  <sheetViews>
    <sheetView tabSelected="1" zoomScaleNormal="100" workbookViewId="0">
      <pane ySplit="3576" topLeftCell="A93" activePane="bottomLeft"/>
      <selection activeCell="B2" sqref="B2:C2"/>
      <selection pane="bottomLeft" activeCell="A102" sqref="A10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72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42370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42401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42430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42461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42491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42522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42552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42583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42705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42856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42887</v>
      </c>
      <c r="B29" s="20" t="s">
        <v>46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45085</v>
      </c>
    </row>
    <row r="30" spans="1:11" x14ac:dyDescent="0.3">
      <c r="A30" s="40">
        <v>42917</v>
      </c>
      <c r="B30" s="20" t="s">
        <v>47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48</v>
      </c>
    </row>
    <row r="31" spans="1:11" x14ac:dyDescent="0.3">
      <c r="A31" s="40"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43070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43101</v>
      </c>
      <c r="B37" s="20" t="s">
        <v>50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56</v>
      </c>
    </row>
    <row r="38" spans="1:11" x14ac:dyDescent="0.3">
      <c r="A38" s="40">
        <v>43132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43160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43191</v>
      </c>
      <c r="B40" s="20" t="s">
        <v>46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50">
        <v>43201</v>
      </c>
    </row>
    <row r="41" spans="1:11" x14ac:dyDescent="0.3">
      <c r="A41" s="40">
        <v>43221</v>
      </c>
      <c r="B41" s="20" t="s">
        <v>51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50">
        <v>43264</v>
      </c>
    </row>
    <row r="42" spans="1:11" x14ac:dyDescent="0.3">
      <c r="A42" s="40">
        <v>43252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43282</v>
      </c>
      <c r="B43" s="20" t="s">
        <v>46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50">
        <v>43290</v>
      </c>
    </row>
    <row r="44" spans="1:11" x14ac:dyDescent="0.3">
      <c r="A44" s="40"/>
      <c r="B44" s="20" t="s">
        <v>51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50">
        <v>43292</v>
      </c>
    </row>
    <row r="45" spans="1:11" x14ac:dyDescent="0.3">
      <c r="A45" s="40">
        <v>43313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43344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43374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43405</v>
      </c>
      <c r="B48" s="20" t="s">
        <v>46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50">
        <v>43417</v>
      </c>
    </row>
    <row r="49" spans="1:11" x14ac:dyDescent="0.3">
      <c r="A49" s="40">
        <v>43435</v>
      </c>
      <c r="B49" s="20" t="s">
        <v>50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57</v>
      </c>
    </row>
    <row r="50" spans="1:11" x14ac:dyDescent="0.3">
      <c r="A50" s="48" t="s">
        <v>55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3">
      <c r="A51" s="40">
        <v>43466</v>
      </c>
      <c r="B51" s="20" t="s">
        <v>58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61</v>
      </c>
    </row>
    <row r="52" spans="1:11" x14ac:dyDescent="0.3">
      <c r="A52" s="40"/>
      <c r="B52" s="20" t="s">
        <v>59</v>
      </c>
      <c r="C52" s="13"/>
      <c r="D52" s="39">
        <v>4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62</v>
      </c>
    </row>
    <row r="53" spans="1:11" x14ac:dyDescent="0.3">
      <c r="A53" s="40">
        <v>43497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43525</v>
      </c>
      <c r="B54" s="20" t="s">
        <v>46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50">
        <v>43532</v>
      </c>
    </row>
    <row r="55" spans="1:11" x14ac:dyDescent="0.3">
      <c r="A55" s="40"/>
      <c r="B55" s="20" t="s">
        <v>46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50">
        <v>43535</v>
      </c>
    </row>
    <row r="56" spans="1:11" x14ac:dyDescent="0.3">
      <c r="A56" s="40">
        <v>43556</v>
      </c>
      <c r="B56" s="20" t="s">
        <v>46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50">
        <v>43535</v>
      </c>
    </row>
    <row r="57" spans="1:11" x14ac:dyDescent="0.3">
      <c r="A57" s="40"/>
      <c r="B57" s="20" t="s">
        <v>46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/>
    </row>
    <row r="58" spans="1:11" x14ac:dyDescent="0.3">
      <c r="A58" s="40">
        <v>43586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50">
        <v>43579</v>
      </c>
    </row>
    <row r="59" spans="1:11" x14ac:dyDescent="0.3">
      <c r="A59" s="40">
        <v>43617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50">
        <v>43585</v>
      </c>
    </row>
    <row r="60" spans="1:11" x14ac:dyDescent="0.3">
      <c r="A60" s="40">
        <v>43647</v>
      </c>
      <c r="B60" s="20" t="s">
        <v>46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50">
        <v>43663</v>
      </c>
    </row>
    <row r="61" spans="1:11" x14ac:dyDescent="0.3">
      <c r="A61" s="40"/>
      <c r="B61" s="20" t="s">
        <v>51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50">
        <v>43686</v>
      </c>
    </row>
    <row r="62" spans="1:11" x14ac:dyDescent="0.3">
      <c r="A62" s="40">
        <v>43678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43709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43739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43770</v>
      </c>
      <c r="B65" s="20" t="s">
        <v>46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50">
        <v>43795</v>
      </c>
    </row>
    <row r="66" spans="1:11" x14ac:dyDescent="0.3">
      <c r="A66" s="40">
        <v>43800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8" t="s">
        <v>54</v>
      </c>
      <c r="B67" s="20"/>
      <c r="C67" s="13"/>
      <c r="D67" s="39"/>
      <c r="E67" s="34" t="s">
        <v>32</v>
      </c>
      <c r="F67" s="20"/>
      <c r="G67" s="13" t="str">
        <f>IF(ISBLANK(Table1[[#This Row],[EARNED]]),"",Table1[[#This Row],[EARNED]])</f>
        <v/>
      </c>
      <c r="H67" s="39"/>
      <c r="I67" s="34" t="s">
        <v>32</v>
      </c>
      <c r="J67" s="11"/>
      <c r="K67" s="20"/>
    </row>
    <row r="68" spans="1:11" x14ac:dyDescent="0.3">
      <c r="A68" s="40">
        <v>43831</v>
      </c>
      <c r="B68" s="20" t="s">
        <v>63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64</v>
      </c>
    </row>
    <row r="69" spans="1:11" x14ac:dyDescent="0.3">
      <c r="A69" s="40">
        <v>43862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43891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43922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43952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43983</v>
      </c>
      <c r="B73" s="20" t="s">
        <v>65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66</v>
      </c>
    </row>
    <row r="74" spans="1:11" x14ac:dyDescent="0.3">
      <c r="A74" s="40">
        <v>44013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44044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44075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44105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44136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44166</v>
      </c>
      <c r="B79" s="20" t="s">
        <v>50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67</v>
      </c>
    </row>
    <row r="80" spans="1:11" x14ac:dyDescent="0.3">
      <c r="A80" s="48" t="s">
        <v>53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 t="s">
        <v>32</v>
      </c>
      <c r="J80" s="11"/>
      <c r="K80" s="20"/>
    </row>
    <row r="81" spans="1:11" x14ac:dyDescent="0.3">
      <c r="A81" s="40">
        <v>44197</v>
      </c>
      <c r="B81" s="20" t="s">
        <v>46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0">
        <v>44202</v>
      </c>
    </row>
    <row r="82" spans="1:11" x14ac:dyDescent="0.3">
      <c r="A82" s="40">
        <v>44228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44256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44287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44317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44348</v>
      </c>
      <c r="B86" s="20" t="s">
        <v>60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69</v>
      </c>
    </row>
    <row r="87" spans="1:11" x14ac:dyDescent="0.3">
      <c r="A87" s="40"/>
      <c r="B87" s="20" t="s">
        <v>47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70</v>
      </c>
    </row>
    <row r="88" spans="1:11" x14ac:dyDescent="0.3">
      <c r="A88" s="40">
        <v>44378</v>
      </c>
      <c r="B88" s="20" t="s">
        <v>46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20"/>
    </row>
    <row r="89" spans="1:11" x14ac:dyDescent="0.3">
      <c r="A89" s="40">
        <v>44409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71</v>
      </c>
    </row>
    <row r="90" spans="1:11" x14ac:dyDescent="0.3">
      <c r="A90" s="40">
        <v>44440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44470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44501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44531</v>
      </c>
      <c r="B93" s="20" t="s">
        <v>68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72</v>
      </c>
    </row>
    <row r="94" spans="1:11" x14ac:dyDescent="0.3">
      <c r="A94" s="40"/>
      <c r="B94" s="20" t="s">
        <v>47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73</v>
      </c>
    </row>
    <row r="95" spans="1:11" x14ac:dyDescent="0.3">
      <c r="A95" s="48" t="s">
        <v>52</v>
      </c>
      <c r="B95" s="20"/>
      <c r="C95" s="13"/>
      <c r="D95" s="39"/>
      <c r="E95" s="34" t="s">
        <v>32</v>
      </c>
      <c r="F95" s="20"/>
      <c r="G95" s="13" t="str">
        <f>IF(ISBLANK(Table1[[#This Row],[EARNED]]),"",Table1[[#This Row],[EARNED]])</f>
        <v/>
      </c>
      <c r="H95" s="39"/>
      <c r="I95" s="34" t="s">
        <v>32</v>
      </c>
      <c r="J95" s="11"/>
      <c r="K95" s="20"/>
    </row>
    <row r="96" spans="1:11" x14ac:dyDescent="0.3">
      <c r="A96" s="40">
        <v>44562</v>
      </c>
      <c r="B96" s="20" t="s">
        <v>47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74</v>
      </c>
    </row>
    <row r="97" spans="1:11" x14ac:dyDescent="0.3">
      <c r="A97" s="40">
        <v>44593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44621</v>
      </c>
      <c r="B98" s="20" t="s">
        <v>47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75</v>
      </c>
    </row>
    <row r="99" spans="1:11" x14ac:dyDescent="0.3">
      <c r="A99" s="40">
        <v>44652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44682</v>
      </c>
      <c r="B100" s="20" t="s">
        <v>47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76</v>
      </c>
    </row>
    <row r="101" spans="1:11" x14ac:dyDescent="0.3">
      <c r="A101" s="40">
        <v>44713</v>
      </c>
      <c r="B101" s="20" t="s">
        <v>46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50">
        <v>44719</v>
      </c>
    </row>
    <row r="102" spans="1:11" x14ac:dyDescent="0.3">
      <c r="A102" s="40"/>
      <c r="B102" s="20" t="s">
        <v>46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20"/>
    </row>
    <row r="103" spans="1:11" x14ac:dyDescent="0.3">
      <c r="A103" s="40">
        <v>44743</v>
      </c>
      <c r="B103" s="20" t="s">
        <v>46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50">
        <v>44748</v>
      </c>
    </row>
    <row r="104" spans="1:11" x14ac:dyDescent="0.3">
      <c r="A104" s="40"/>
      <c r="B104" s="20" t="s">
        <v>46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50">
        <v>44755</v>
      </c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1"/>
      <c r="B144" s="15"/>
      <c r="C144" s="42"/>
      <c r="D144" s="43"/>
      <c r="E144" s="9"/>
      <c r="F144" s="15"/>
      <c r="G144" s="42" t="str">
        <f>IF(ISBLANK(Table1[[#This Row],[EARNED]]),"",Table1[[#This Row],[EARNED]])</f>
        <v/>
      </c>
      <c r="H144" s="43"/>
      <c r="I144" s="9"/>
      <c r="J144" s="12"/>
      <c r="K1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8" sqref="B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2023-02-03T05:58:28Z</dcterms:modified>
</cp:coreProperties>
</file>