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3D8E25C-F6ED-463D-8AB2-355E0C729F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63" i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<sst xmlns="http://schemas.openxmlformats.org/spreadsheetml/2006/main" count="421" uniqueCount="260">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</sst>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2" totalsRowShown="0" headerRowDxfId="14" headerRowBorderDxfId="13" tableBorderDxfId="12" totalsRowBorderDxfId="11">
  <autoFilter ref="A8:K412" xr:uid="{00000000-000C-0000-FFFF-FFFF00000000}"/>
  <tableColumns count="11">
    <tableColumn id="1" xr3:uid="{00000000-0010-0000-0000-000001000000}" name="PERIOD" dataDxfId="10"/>
    <tableColumn id="2" xr3:uid="{00000000-0010-0000-0000-000002000000}" name="PARTICV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2"/>
  <sheetViews>
    <sheetView tabSelected="1" zoomScaleNormal="100" workbookViewId="0">
      <pane ySplit="3576" topLeftCell="A13" activePane="bottomLeft"/>
      <selection activeCell="F4" sqref="F4:G4"/>
      <selection pane="bottomLeft" activeCell="F18" sqref="F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3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" customHeight="1" x14ac:dyDescent="0.3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176.35999999999999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303.125</v>
      </c>
      <c r="J9" s="11"/>
      <c r="K9" s="20"/>
    </row>
    <row r="10" spans="1:11" x14ac:dyDescent="0.3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3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3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3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3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3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3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3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3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3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3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3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3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3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3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3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3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3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3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3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3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3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3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3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3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3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3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3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3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3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3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3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3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3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3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3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3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3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3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3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3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3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3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3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3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3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3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3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3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3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3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3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3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3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3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3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3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3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3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3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3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3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3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3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3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3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3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3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3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3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3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3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3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3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3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3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3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3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3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3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3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3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3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3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3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3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3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3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3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3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3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3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3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3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3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3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3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3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3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3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3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3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3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3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3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3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3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3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3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3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3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3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3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3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3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3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3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3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3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3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3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3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3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3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3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3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3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3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3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3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3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3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3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3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3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3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3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3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3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3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3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3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3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3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3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3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3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3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3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3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3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3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3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3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3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3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3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3">
      <c r="A355" s="40">
        <v>44652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44682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44743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44568</v>
      </c>
    </row>
    <row r="359" spans="1:11" x14ac:dyDescent="0.3">
      <c r="A359" s="40"/>
      <c r="B359" s="20" t="s">
        <v>74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80</v>
      </c>
    </row>
    <row r="360" spans="1:11" x14ac:dyDescent="0.3">
      <c r="A360" s="40">
        <v>44774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44835</v>
      </c>
      <c r="B362" s="20" t="s">
        <v>79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50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86</v>
      </c>
    </row>
    <row r="364" spans="1:11" x14ac:dyDescent="0.3">
      <c r="A364" s="40">
        <v>44866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44896</v>
      </c>
      <c r="B365" s="20" t="s">
        <v>116</v>
      </c>
      <c r="C365" s="13">
        <v>1.25</v>
      </c>
      <c r="D365" s="39">
        <v>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9" t="s">
        <v>87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44927</v>
      </c>
      <c r="B367" s="20" t="s">
        <v>79</v>
      </c>
      <c r="C367" s="13">
        <v>1.25</v>
      </c>
      <c r="D367" s="39">
        <v>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8">
        <v>44950</v>
      </c>
    </row>
    <row r="368" spans="1:11" x14ac:dyDescent="0.3">
      <c r="A368" s="40">
        <v>44958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44986</v>
      </c>
      <c r="B369" s="20" t="s">
        <v>79</v>
      </c>
      <c r="C369" s="13">
        <v>1.25</v>
      </c>
      <c r="D369" s="39">
        <v>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45016</v>
      </c>
    </row>
    <row r="370" spans="1:11" x14ac:dyDescent="0.3">
      <c r="A370" s="40">
        <v>45017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45047</v>
      </c>
      <c r="B371" s="20" t="s">
        <v>61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45051</v>
      </c>
    </row>
    <row r="372" spans="1:11" x14ac:dyDescent="0.3">
      <c r="A372" s="40"/>
      <c r="B372" s="20" t="s">
        <v>79</v>
      </c>
      <c r="C372" s="13"/>
      <c r="D372" s="39">
        <v>1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45061</v>
      </c>
    </row>
    <row r="373" spans="1:11" x14ac:dyDescent="0.3">
      <c r="A373" s="40">
        <v>45078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45108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45139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45170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45200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45231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45261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45292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45323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45352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45383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45413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45444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45474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45505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45536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45566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45597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45627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45658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45689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45717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45748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45778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45809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45839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45870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45901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45931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45962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45992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46023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46054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46082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46113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1"/>
      <c r="B412" s="15"/>
      <c r="C412" s="42"/>
      <c r="D412" s="43"/>
      <c r="E412" s="9"/>
      <c r="F412" s="15"/>
      <c r="G412" s="42" t="str">
        <f>IF(ISBLANK(Table1[[#This Row],[EARNED]]),"",Table1[[#This Row],[EARNED]])</f>
        <v/>
      </c>
      <c r="H412" s="43"/>
      <c r="I412" s="9"/>
      <c r="J412" s="12"/>
      <c r="K4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3">
      <c r="A7" s="61">
        <f>SUM(Sheet1!E9,Sheet1!I9)</f>
        <v>479.48500000000001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2023-05-10T06:37:21Z</dcterms:modified>
</cp:coreProperties>
</file>