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C6C947F3-B76C-4D95-AF0C-070789AE11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1" l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75" i="1" l="1"/>
  <c r="G272" i="1"/>
  <c r="G270" i="1"/>
  <c r="G267" i="1"/>
  <c r="G266" i="1"/>
  <c r="G265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8" i="1"/>
  <c r="G269" i="1"/>
  <c r="G271" i="1"/>
  <c r="G273" i="1"/>
  <c r="G274" i="1"/>
  <c r="G276" i="1"/>
  <c r="G277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<sst xmlns="http://schemas.openxmlformats.org/spreadsheetml/2006/main" count="370" uniqueCount="230">
  <si>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</si>
  <si>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</si>
  <si>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</si>
  <si>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</si>
  <si>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</si>
  <si>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</si>
  <si>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</si>
  <si>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</si>
  <si>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</si>
  <si>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</si>
  <si>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</si>
  <si>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</si>
  <si>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</si>
  <si>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</si>
  <si>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</si>
  <si>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</si>
  <si>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</si>
  <si>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</si>
  <si>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</si>
  <si>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</si>
  <si>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</si>
  <si>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</si>
  <si>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</si>
  <si>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</si>
  <si>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</si>
  <si>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</si>
  <si>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</si>
  <si>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</si>
  <si>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</si>
  <si>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</si>
  <si>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</si>
  <si>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</si>
  <si>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</si>
  <si>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</si>
  <si>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</si>
  <si>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</si>
  <si>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</si>
  <si>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</si>
  <si>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</si>
  <si>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</si>
  <si>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</si>
  <si>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</si>
  <si>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</si>
  <si>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</si>
  <si>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</si>
  <si>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</si>
  <si>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</si>
  <si>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</si>
  <si>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</si>
  <si>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</si>
  <si>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</si>
  <si>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</si>
  <si>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</si>
  <si>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</si>
  <si>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</si>
  <si>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</si>
  <si>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</si>
  <si>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</si>
  <si>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</si>
  <si>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</si>
  <si>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</si>
  <si>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</si>
  <si>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</si>
  <si>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</si>
  <si>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</si>
  <si>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</si>
  <si>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</si>
  <si>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</si>
  <si>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</si>
  <si>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</si>
  <si>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</si>
  <si>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</si>
  <si>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</si>
  <si>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</si>
  <si>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</si>
  <si>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</si>
  <si>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</si>
  <si>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</si>
  <si>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</si>
  <si>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</si>
  <si>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</si>
  <si>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</si>
  <si>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</si>
  <si>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</si>
  <si>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</si>
  <si>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</si>
  <si>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</si>
  <si>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</si>
  <si>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</si>
  <si>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</si>
  <si>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</si>
  <si>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</si>
  <si>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</si>
  <si>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</si>
  <si>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</si>
  <si>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</si>
  <si>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</si>
  <si>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</si>
  <si>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</si>
  <si>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</si>
  <si>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</si>
  <si>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</si>
  <si>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</si>
  <si>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</si>
  <si>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</si>
  <si>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</si>
  <si>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</si>
  <si>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</si>
  <si>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</si>
  <si>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</si>
  <si>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</si>
  <si>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</si>
  <si>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</si>
  <si>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</si>
  <si>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</si>
  <si>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7/15/2022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</si>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</sst>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24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4246"/>
  <sheetViews>
    <sheetView tabSelected="1" zoomScaleNormal="100" workbookViewId="0">
      <pane ySplit="3576" topLeftCell="A10" activePane="bottomLeft"/>
      <selection pane="bottomLeft" activeCell="E15" sqref="E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124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123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32.512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47.834000000000003</v>
      </c>
      <c r="J9" s="11"/>
      <c r="K9" s="20"/>
    </row>
    <row r="10" spans="1:11" x14ac:dyDescent="0.3">
      <c r="A10" s="48" t="s">
        <v>126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3">
      <c r="A11" s="40">
        <v>40057</v>
      </c>
      <c r="B11" s="20" t="s">
        <v>135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v>40087</v>
      </c>
      <c r="B12" s="20" t="s">
        <v>135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40118</v>
      </c>
      <c r="B13" s="20" t="s">
        <v>136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40148</v>
      </c>
      <c r="B14" s="20" t="s">
        <v>137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8" t="s">
        <v>127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3">
      <c r="A16" s="40">
        <v>40179</v>
      </c>
      <c r="B16" s="20" t="s">
        <v>138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40210</v>
      </c>
      <c r="B17" s="20" t="s">
        <v>139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40238</v>
      </c>
      <c r="B18" s="20" t="s">
        <v>141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/>
      <c r="B19" s="20" t="s">
        <v>140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3">
      <c r="A20" s="40">
        <v>40269</v>
      </c>
      <c r="B20" s="20" t="s">
        <v>142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3">
      <c r="A21" s="40"/>
      <c r="B21" s="20" t="s">
        <v>143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>
        <v>40299</v>
      </c>
      <c r="B22" s="20" t="s">
        <v>144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40330</v>
      </c>
      <c r="B23" s="20" t="s">
        <v>145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40360</v>
      </c>
      <c r="B24" s="20" t="s">
        <v>146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149</v>
      </c>
    </row>
    <row r="25" spans="1:11" x14ac:dyDescent="0.3">
      <c r="A25" s="40"/>
      <c r="B25" s="20" t="s">
        <v>140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148</v>
      </c>
    </row>
    <row r="26" spans="1:11" x14ac:dyDescent="0.3">
      <c r="A26" s="40">
        <v>40391</v>
      </c>
      <c r="B26" s="20" t="s">
        <v>147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3">
      <c r="A27" s="40"/>
      <c r="B27" s="20" t="s">
        <v>144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3">
      <c r="A28" s="40">
        <v>40422</v>
      </c>
      <c r="B28" s="20" t="s">
        <v>142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3">
      <c r="A29" s="40"/>
      <c r="B29" s="20" t="s">
        <v>144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3">
      <c r="A30" s="40">
        <v>40452</v>
      </c>
      <c r="B30" s="20" t="s">
        <v>147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3">
      <c r="A31" s="40"/>
      <c r="B31" s="20" t="s">
        <v>150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3">
      <c r="A32" s="40">
        <v>40483</v>
      </c>
      <c r="B32" s="20" t="s">
        <v>142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3">
      <c r="A33" s="40"/>
      <c r="B33" s="20" t="s">
        <v>151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3">
      <c r="A34" s="40">
        <v>40513</v>
      </c>
      <c r="B34" s="20" t="s">
        <v>145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8" t="s">
        <v>134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3">
      <c r="A36" s="40">
        <v>40544</v>
      </c>
      <c r="B36" s="20" t="s">
        <v>147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3">
      <c r="A37" s="40"/>
      <c r="B37" s="20" t="s">
        <v>142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3">
      <c r="A38" s="40"/>
      <c r="B38" s="20" t="s">
        <v>152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0">
        <v>40575</v>
      </c>
      <c r="B39" s="20" t="s">
        <v>153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156</v>
      </c>
    </row>
    <row r="40" spans="1:11" x14ac:dyDescent="0.3">
      <c r="A40" s="40">
        <v>40603</v>
      </c>
      <c r="B40" s="20" t="s">
        <v>147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3">
      <c r="A41" s="40"/>
      <c r="B41" s="20" t="s">
        <v>140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3">
      <c r="A42" s="40">
        <v>40634</v>
      </c>
      <c r="B42" s="20" t="s">
        <v>155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157</v>
      </c>
    </row>
    <row r="43" spans="1:11" x14ac:dyDescent="0.3">
      <c r="A43" s="40">
        <v>40664</v>
      </c>
      <c r="B43" s="20" t="s">
        <v>154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40725</v>
      </c>
      <c r="B45" s="20" t="s">
        <v>140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3">
      <c r="A46" s="40">
        <v>40756</v>
      </c>
      <c r="B46" s="20" t="s">
        <v>153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158</v>
      </c>
    </row>
    <row r="47" spans="1:11" x14ac:dyDescent="0.3">
      <c r="A47" s="40">
        <v>40787</v>
      </c>
      <c r="B47" s="20" t="s">
        <v>159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160</v>
      </c>
    </row>
    <row r="48" spans="1:11" x14ac:dyDescent="0.3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8" t="s">
        <v>128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v>40909</v>
      </c>
      <c r="B52" s="20" t="s">
        <v>161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162</v>
      </c>
    </row>
    <row r="53" spans="1:11" x14ac:dyDescent="0.3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40969</v>
      </c>
      <c r="B54" s="20" t="s">
        <v>163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164</v>
      </c>
    </row>
    <row r="55" spans="1:11" x14ac:dyDescent="0.3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41122</v>
      </c>
      <c r="B59" s="20" t="s">
        <v>165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167</v>
      </c>
    </row>
    <row r="60" spans="1:11" x14ac:dyDescent="0.3">
      <c r="A60" s="40">
        <v>41153</v>
      </c>
      <c r="B60" s="20" t="s">
        <v>161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166</v>
      </c>
    </row>
    <row r="61" spans="1:11" x14ac:dyDescent="0.3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v>41214</v>
      </c>
      <c r="B62" s="20" t="s">
        <v>147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3">
      <c r="A63" s="40"/>
      <c r="B63" s="20" t="s">
        <v>161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168</v>
      </c>
    </row>
    <row r="64" spans="1:11" x14ac:dyDescent="0.3">
      <c r="A64" s="40">
        <v>41244</v>
      </c>
      <c r="B64" s="20" t="s">
        <v>146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169</v>
      </c>
    </row>
    <row r="65" spans="1:11" x14ac:dyDescent="0.3">
      <c r="A65" s="40"/>
      <c r="B65" s="20" t="s">
        <v>146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170</v>
      </c>
    </row>
    <row r="66" spans="1:11" x14ac:dyDescent="0.3">
      <c r="A66" s="48" t="s">
        <v>129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v>41275</v>
      </c>
      <c r="B67" s="20" t="s">
        <v>171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177</v>
      </c>
    </row>
    <row r="68" spans="1:11" x14ac:dyDescent="0.3">
      <c r="A68" s="40">
        <v>41306</v>
      </c>
      <c r="B68" s="20" t="s">
        <v>172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178</v>
      </c>
    </row>
    <row r="69" spans="1:11" x14ac:dyDescent="0.3">
      <c r="A69" s="40">
        <v>41334</v>
      </c>
      <c r="B69" s="20" t="s">
        <v>173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41395</v>
      </c>
      <c r="B71" s="20" t="s">
        <v>146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179</v>
      </c>
    </row>
    <row r="72" spans="1:11" x14ac:dyDescent="0.3">
      <c r="A72" s="40"/>
      <c r="B72" s="20" t="s">
        <v>161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180</v>
      </c>
    </row>
    <row r="73" spans="1:11" x14ac:dyDescent="0.3">
      <c r="A73" s="40">
        <v>41426</v>
      </c>
      <c r="B73" s="20" t="s">
        <v>174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v>41456</v>
      </c>
      <c r="B74" s="20" t="s">
        <v>175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41487</v>
      </c>
      <c r="B75" s="20" t="s">
        <v>175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41518</v>
      </c>
      <c r="B76" s="20" t="s">
        <v>161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181</v>
      </c>
    </row>
    <row r="77" spans="1:11" x14ac:dyDescent="0.3">
      <c r="A77" s="40">
        <v>41548</v>
      </c>
      <c r="B77" s="20" t="s">
        <v>176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41579</v>
      </c>
      <c r="B78" s="20" t="s">
        <v>161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182</v>
      </c>
    </row>
    <row r="79" spans="1:11" x14ac:dyDescent="0.3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8" t="s">
        <v>130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v>41640</v>
      </c>
      <c r="B81" s="20" t="s">
        <v>183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188</v>
      </c>
    </row>
    <row r="82" spans="1:11" x14ac:dyDescent="0.3">
      <c r="A82" s="40">
        <v>41671</v>
      </c>
      <c r="B82" s="20" t="s">
        <v>140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189</v>
      </c>
    </row>
    <row r="83" spans="1:11" x14ac:dyDescent="0.3">
      <c r="A83" s="40"/>
      <c r="B83" s="20" t="s">
        <v>161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190</v>
      </c>
    </row>
    <row r="84" spans="1:11" x14ac:dyDescent="0.3">
      <c r="A84" s="40">
        <v>41699</v>
      </c>
      <c r="B84" s="20" t="s">
        <v>187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191</v>
      </c>
    </row>
    <row r="85" spans="1:11" x14ac:dyDescent="0.3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41791</v>
      </c>
      <c r="B87" s="20" t="s">
        <v>184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192</v>
      </c>
    </row>
    <row r="88" spans="1:11" x14ac:dyDescent="0.3">
      <c r="A88" s="40"/>
      <c r="B88" s="20" t="s">
        <v>185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193</v>
      </c>
    </row>
    <row r="89" spans="1:11" x14ac:dyDescent="0.3">
      <c r="A89" s="40"/>
      <c r="B89" s="20" t="s">
        <v>186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194</v>
      </c>
    </row>
    <row r="90" spans="1:11" x14ac:dyDescent="0.3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41944</v>
      </c>
      <c r="B94" s="20" t="s">
        <v>195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198</v>
      </c>
    </row>
    <row r="95" spans="1:11" x14ac:dyDescent="0.3">
      <c r="A95" s="40"/>
      <c r="B95" s="20" t="s">
        <v>196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199</v>
      </c>
    </row>
    <row r="96" spans="1:11" x14ac:dyDescent="0.3">
      <c r="A96" s="40"/>
      <c r="B96" s="20" t="s">
        <v>196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200</v>
      </c>
    </row>
    <row r="97" spans="1:11" x14ac:dyDescent="0.3">
      <c r="A97" s="40"/>
      <c r="B97" s="20" t="s">
        <v>197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201</v>
      </c>
    </row>
    <row r="98" spans="1:11" x14ac:dyDescent="0.3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8" t="s">
        <v>131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3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v>42309</v>
      </c>
      <c r="B110" s="20" t="s">
        <v>153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v>42339</v>
      </c>
      <c r="B111" s="20" t="s">
        <v>202</v>
      </c>
      <c r="C111" s="13">
        <v>1.25</v>
      </c>
      <c r="D111" s="39">
        <v>4.75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203</v>
      </c>
    </row>
    <row r="112" spans="1:11" x14ac:dyDescent="0.3">
      <c r="A112" s="48" t="s">
        <v>132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3">
      <c r="A113" s="40">
        <v>42370</v>
      </c>
      <c r="B113" s="20" t="s">
        <v>204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210</v>
      </c>
    </row>
    <row r="114" spans="1:14" x14ac:dyDescent="0.3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3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3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3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3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3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3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3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3">
      <c r="A122" s="40">
        <v>42644</v>
      </c>
      <c r="B122" s="20" t="s">
        <v>147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3">
      <c r="A123" s="40"/>
      <c r="B123" s="20" t="s">
        <v>205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3">
      <c r="A124" s="40">
        <v>42675</v>
      </c>
      <c r="B124" s="20" t="s">
        <v>146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211</v>
      </c>
    </row>
    <row r="125" spans="1:14" x14ac:dyDescent="0.3">
      <c r="A125" s="40"/>
      <c r="B125" s="20" t="s">
        <v>206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3">
      <c r="A126" s="40">
        <v>42705</v>
      </c>
      <c r="B126" s="20" t="s">
        <v>207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3">
      <c r="A127" s="48" t="s">
        <v>133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3">
      <c r="A128" s="40">
        <v>42736</v>
      </c>
      <c r="B128" s="20" t="s">
        <v>146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212</v>
      </c>
    </row>
    <row r="129" spans="1:11" x14ac:dyDescent="0.3">
      <c r="A129" s="40"/>
      <c r="B129" s="20" t="s">
        <v>208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3">
      <c r="A130" s="40">
        <v>42767</v>
      </c>
      <c r="B130" s="20" t="s">
        <v>209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42795</v>
      </c>
      <c r="B131" s="20" t="s">
        <v>153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213</v>
      </c>
    </row>
    <row r="132" spans="1:11" x14ac:dyDescent="0.3">
      <c r="A132" s="40"/>
      <c r="B132" s="20" t="s">
        <v>214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0">
        <v>42826</v>
      </c>
      <c r="B133" s="20" t="s">
        <v>147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3">
      <c r="A134" s="40"/>
      <c r="B134" s="20" t="s">
        <v>147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3">
      <c r="A135" s="40"/>
      <c r="B135" s="20" t="s">
        <v>215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42856</v>
      </c>
      <c r="B136" s="20" t="s">
        <v>146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2</v>
      </c>
      <c r="I136" s="34"/>
      <c r="J136" s="34">
        <v>0.27100000000000002</v>
      </c>
      <c r="K136" s="20" t="s">
        <v>223</v>
      </c>
    </row>
    <row r="137" spans="1:11" x14ac:dyDescent="0.3">
      <c r="A137" s="40"/>
      <c r="B137" s="20" t="s">
        <v>216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3">
      <c r="A138" s="40">
        <v>42887</v>
      </c>
      <c r="B138" s="20" t="s">
        <v>147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>
        <v>0.97899999999999998</v>
      </c>
      <c r="K138" s="50">
        <v>42891</v>
      </c>
    </row>
    <row r="139" spans="1:11" x14ac:dyDescent="0.3">
      <c r="A139" s="40"/>
      <c r="B139" s="20" t="s">
        <v>146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224</v>
      </c>
    </row>
    <row r="140" spans="1:11" x14ac:dyDescent="0.3">
      <c r="A140" s="40"/>
      <c r="B140" s="20" t="s">
        <v>140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225</v>
      </c>
    </row>
    <row r="141" spans="1:11" x14ac:dyDescent="0.3">
      <c r="A141" s="40">
        <v>42917</v>
      </c>
      <c r="B141" s="20" t="s">
        <v>217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v>42948</v>
      </c>
      <c r="B142" s="20" t="s">
        <v>146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3">
      <c r="A143" s="40"/>
      <c r="B143" s="20" t="s">
        <v>218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3">
      <c r="A144" s="40">
        <v>42979</v>
      </c>
      <c r="B144" s="20" t="s">
        <v>147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3">
      <c r="A145" s="40"/>
      <c r="B145" s="20" t="s">
        <v>219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3">
      <c r="A146" s="40"/>
      <c r="B146" s="20" t="s">
        <v>220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3">
      <c r="A147" s="40">
        <v>43009</v>
      </c>
      <c r="B147" s="20" t="s">
        <v>222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226</v>
      </c>
    </row>
    <row r="148" spans="1:11" x14ac:dyDescent="0.3">
      <c r="A148" s="40"/>
      <c r="B148" s="20" t="s">
        <v>221</v>
      </c>
      <c r="C148" s="13"/>
      <c r="D148" s="39">
        <v>1.5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3">
      <c r="A149" s="40">
        <v>43040</v>
      </c>
      <c r="B149" s="20" t="s">
        <v>147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3">
      <c r="A150" s="40"/>
      <c r="B150" s="20" t="s">
        <v>140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227</v>
      </c>
    </row>
    <row r="151" spans="1:11" x14ac:dyDescent="0.3">
      <c r="A151" s="40">
        <v>43070</v>
      </c>
      <c r="B151" s="20" t="s">
        <v>140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3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3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3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3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3">
      <c r="A156" s="40">
        <v>43160</v>
      </c>
      <c r="B156" s="20" t="s">
        <v>119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3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3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3">
      <c r="A159" s="40"/>
      <c r="B159" s="20" t="s">
        <v>228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3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3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3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3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3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3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3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3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3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3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3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3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3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3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3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3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3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3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3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3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3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3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3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3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3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3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3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3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3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3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3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3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3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3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3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3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3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3">
      <c r="A215" s="40"/>
      <c r="B215" s="20" t="s">
        <v>229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3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3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3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3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3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3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3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3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3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3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3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3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3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3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3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3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3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3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3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3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3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44837</v>
      </c>
    </row>
    <row r="256" spans="1:11" x14ac:dyDescent="0.3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3">
      <c r="A257" s="40">
        <v>44652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44682</v>
      </c>
      <c r="B258" s="20" t="s">
        <v>45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114</v>
      </c>
    </row>
    <row r="259" spans="1:11" x14ac:dyDescent="0.3">
      <c r="A259" s="40"/>
      <c r="B259" s="20" t="s">
        <v>83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115</v>
      </c>
    </row>
    <row r="260" spans="1:11" x14ac:dyDescent="0.3">
      <c r="A260" s="40">
        <v>44713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44743</v>
      </c>
      <c r="B261" s="20" t="s">
        <v>46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116</v>
      </c>
    </row>
    <row r="262" spans="1:11" x14ac:dyDescent="0.3">
      <c r="A262" s="40"/>
      <c r="B262" s="20" t="s">
        <v>83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44774</v>
      </c>
      <c r="B263" s="20" t="s">
        <v>83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50">
        <v>44789</v>
      </c>
    </row>
    <row r="264" spans="1:11" x14ac:dyDescent="0.3">
      <c r="A264" s="40">
        <v>44805</v>
      </c>
      <c r="B264" s="20" t="s">
        <v>50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117</v>
      </c>
    </row>
    <row r="265" spans="1:11" x14ac:dyDescent="0.3">
      <c r="A265" s="40"/>
      <c r="B265" s="20" t="s">
        <v>83</v>
      </c>
      <c r="C265" s="13"/>
      <c r="D265" s="39">
        <v>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0">
        <v>44810</v>
      </c>
    </row>
    <row r="266" spans="1:11" x14ac:dyDescent="0.3">
      <c r="A266" s="40"/>
      <c r="B266" s="20" t="s">
        <v>83</v>
      </c>
      <c r="C266" s="13"/>
      <c r="D266" s="39">
        <v>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50">
        <v>44820</v>
      </c>
    </row>
    <row r="267" spans="1:11" x14ac:dyDescent="0.3">
      <c r="A267" s="40"/>
      <c r="B267" s="20" t="s">
        <v>50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50" t="s">
        <v>118</v>
      </c>
    </row>
    <row r="268" spans="1:11" x14ac:dyDescent="0.3">
      <c r="A268" s="40">
        <v>44835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50">
        <v>44853</v>
      </c>
    </row>
    <row r="269" spans="1:11" x14ac:dyDescent="0.3">
      <c r="A269" s="40">
        <v>44866</v>
      </c>
      <c r="B269" s="20" t="s">
        <v>83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50">
        <v>44879</v>
      </c>
    </row>
    <row r="270" spans="1:11" x14ac:dyDescent="0.3">
      <c r="A270" s="40"/>
      <c r="B270" s="20" t="s">
        <v>119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5</v>
      </c>
      <c r="I270" s="9"/>
      <c r="J270" s="11"/>
      <c r="K270" s="50" t="s">
        <v>120</v>
      </c>
    </row>
    <row r="271" spans="1:11" x14ac:dyDescent="0.3">
      <c r="A271" s="40">
        <v>44896</v>
      </c>
      <c r="B271" s="20" t="s">
        <v>83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50">
        <v>44904</v>
      </c>
    </row>
    <row r="272" spans="1:11" x14ac:dyDescent="0.3">
      <c r="A272" s="48" t="s">
        <v>121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50"/>
    </row>
    <row r="273" spans="1:11" x14ac:dyDescent="0.3">
      <c r="A273" s="40">
        <v>44927</v>
      </c>
      <c r="B273" s="20" t="s">
        <v>46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122</v>
      </c>
    </row>
    <row r="274" spans="1:11" x14ac:dyDescent="0.3">
      <c r="A274" s="40">
        <v>44958</v>
      </c>
      <c r="B274" s="20" t="s">
        <v>46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0">
        <v>44967</v>
      </c>
    </row>
    <row r="275" spans="1:11" x14ac:dyDescent="0.3">
      <c r="A275" s="40"/>
      <c r="B275" s="20" t="s">
        <v>83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0">
        <v>44974</v>
      </c>
    </row>
    <row r="276" spans="1:11" x14ac:dyDescent="0.3">
      <c r="A276" s="40">
        <v>44986</v>
      </c>
      <c r="B276" s="20" t="s">
        <v>46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125</v>
      </c>
    </row>
    <row r="277" spans="1:11" x14ac:dyDescent="0.3">
      <c r="A277" s="40">
        <v>45017</v>
      </c>
      <c r="B277" s="15" t="s">
        <v>83</v>
      </c>
      <c r="C277" s="13">
        <v>1.25</v>
      </c>
      <c r="D277" s="43">
        <v>1</v>
      </c>
      <c r="E277" s="9"/>
      <c r="F277" s="15"/>
      <c r="G277" s="42">
        <f>IF(ISBLANK(Table1[[#This Row],[EARNED]]),"",Table1[[#This Row],[EARNED]])</f>
        <v>1.25</v>
      </c>
      <c r="H277" s="43"/>
      <c r="I277" s="9"/>
      <c r="J277" s="12"/>
      <c r="K277" s="51">
        <v>45021</v>
      </c>
    </row>
    <row r="278" spans="1:11" x14ac:dyDescent="0.3">
      <c r="A278" s="40"/>
      <c r="B278" s="15" t="s">
        <v>83</v>
      </c>
      <c r="C278" s="42"/>
      <c r="D278" s="43">
        <v>1</v>
      </c>
      <c r="E278" s="49"/>
      <c r="F278" s="15"/>
      <c r="G278" s="42" t="str">
        <f>IF(ISBLANK(Table1[[#This Row],[EARNED]]),"",Table1[[#This Row],[EARNED]])</f>
        <v/>
      </c>
      <c r="H278" s="43"/>
      <c r="I278" s="49"/>
      <c r="J278" s="12"/>
      <c r="K278" s="51">
        <v>45051</v>
      </c>
    </row>
    <row r="279" spans="1:11" x14ac:dyDescent="0.3">
      <c r="A279" s="40">
        <v>45047</v>
      </c>
      <c r="B279" s="15"/>
      <c r="C279" s="42"/>
      <c r="D279" s="43"/>
      <c r="E279" s="49"/>
      <c r="F279" s="15"/>
      <c r="G279" s="42" t="str">
        <f>IF(ISBLANK(Table1[[#This Row],[EARNED]]),"",Table1[[#This Row],[EARNED]])</f>
        <v/>
      </c>
      <c r="H279" s="43"/>
      <c r="I279" s="49"/>
      <c r="J279" s="12"/>
      <c r="K279" s="15"/>
    </row>
    <row r="280" spans="1:11" x14ac:dyDescent="0.3">
      <c r="A280" s="40">
        <v>45078</v>
      </c>
      <c r="B280" s="15"/>
      <c r="C280" s="42"/>
      <c r="D280" s="43"/>
      <c r="E280" s="49"/>
      <c r="F280" s="15"/>
      <c r="G280" s="42" t="str">
        <f>IF(ISBLANK(Table1[[#This Row],[EARNED]]),"",Table1[[#This Row],[EARNED]])</f>
        <v/>
      </c>
      <c r="H280" s="43"/>
      <c r="I280" s="49"/>
      <c r="J280" s="12"/>
      <c r="K280" s="15"/>
    </row>
    <row r="281" spans="1:11" x14ac:dyDescent="0.3">
      <c r="A281" s="40">
        <v>45108</v>
      </c>
      <c r="B281" s="15"/>
      <c r="C281" s="42"/>
      <c r="D281" s="43"/>
      <c r="E281" s="49"/>
      <c r="F281" s="15"/>
      <c r="G281" s="42" t="str">
        <f>IF(ISBLANK(Table1[[#This Row],[EARNED]]),"",Table1[[#This Row],[EARNED]])</f>
        <v/>
      </c>
      <c r="H281" s="43"/>
      <c r="I281" s="49"/>
      <c r="J281" s="12"/>
      <c r="K281" s="15"/>
    </row>
    <row r="282" spans="1:11" x14ac:dyDescent="0.3">
      <c r="A282" s="40">
        <v>45139</v>
      </c>
      <c r="B282" s="15"/>
      <c r="C282" s="42"/>
      <c r="D282" s="43"/>
      <c r="E282" s="49"/>
      <c r="F282" s="15"/>
      <c r="G282" s="42" t="str">
        <f>IF(ISBLANK(Table1[[#This Row],[EARNED]]),"",Table1[[#This Row],[EARNED]])</f>
        <v/>
      </c>
      <c r="H282" s="43"/>
      <c r="I282" s="49"/>
      <c r="J282" s="12"/>
      <c r="K282" s="15"/>
    </row>
    <row r="283" spans="1:11" x14ac:dyDescent="0.3">
      <c r="A283" s="40">
        <v>45170</v>
      </c>
      <c r="B283" s="15"/>
      <c r="C283" s="42"/>
      <c r="D283" s="43"/>
      <c r="E283" s="49"/>
      <c r="F283" s="15"/>
      <c r="G283" s="42" t="str">
        <f>IF(ISBLANK(Table1[[#This Row],[EARNED]]),"",Table1[[#This Row],[EARNED]])</f>
        <v/>
      </c>
      <c r="H283" s="43"/>
      <c r="I283" s="49"/>
      <c r="J283" s="12"/>
      <c r="K283" s="15"/>
    </row>
    <row r="284" spans="1:11" x14ac:dyDescent="0.3">
      <c r="A284" s="40">
        <v>45200</v>
      </c>
      <c r="B284" s="15"/>
      <c r="C284" s="42"/>
      <c r="D284" s="43"/>
      <c r="E284" s="49"/>
      <c r="F284" s="15"/>
      <c r="G284" s="42" t="str">
        <f>IF(ISBLANK(Table1[[#This Row],[EARNED]]),"",Table1[[#This Row],[EARNED]])</f>
        <v/>
      </c>
      <c r="H284" s="43"/>
      <c r="I284" s="49"/>
      <c r="J284" s="12"/>
      <c r="K284" s="15"/>
    </row>
    <row r="285" spans="1:11" x14ac:dyDescent="0.3">
      <c r="A285" s="41"/>
      <c r="B285" s="15"/>
      <c r="C285" s="42"/>
      <c r="D285" s="43"/>
      <c r="E285" s="49"/>
      <c r="F285" s="15"/>
      <c r="G285" s="42" t="str">
        <f>IF(ISBLANK(Table1[[#This Row],[EARNED]]),"",Table1[[#This Row],[EARNED]])</f>
        <v/>
      </c>
      <c r="H285" s="43"/>
      <c r="I285" s="49"/>
      <c r="J285" s="12"/>
      <c r="K285" s="15"/>
    </row>
    <row r="286" spans="1:11" x14ac:dyDescent="0.3">
      <c r="A286" s="41"/>
      <c r="B286" s="15"/>
      <c r="C286" s="42"/>
      <c r="D286" s="43"/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15"/>
    </row>
    <row r="287" spans="1:11" x14ac:dyDescent="0.3">
      <c r="A287" s="41"/>
      <c r="B287" s="15"/>
      <c r="C287" s="42"/>
      <c r="D287" s="43"/>
      <c r="E287" s="49"/>
      <c r="F287" s="15"/>
      <c r="G287" s="42" t="str">
        <f>IF(ISBLANK(Table1[[#This Row],[EARNED]]),"",Table1[[#This Row],[EARNED]])</f>
        <v/>
      </c>
      <c r="H287" s="43"/>
      <c r="I287" s="49"/>
      <c r="J287" s="12"/>
      <c r="K287" s="15"/>
    </row>
    <row r="288" spans="1:11" x14ac:dyDescent="0.3">
      <c r="A288" s="41"/>
      <c r="B288" s="15"/>
      <c r="C288" s="42"/>
      <c r="D288" s="43"/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15"/>
    </row>
    <row r="289" spans="1:11" x14ac:dyDescent="0.3">
      <c r="A289" s="41"/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3">
      <c r="A290" s="41"/>
      <c r="B290" s="15"/>
      <c r="C290" s="42"/>
      <c r="D290" s="43"/>
      <c r="E290" s="49"/>
      <c r="F290" s="15"/>
      <c r="G290" s="42" t="str">
        <f>IF(ISBLANK(Table1[[#This Row],[EARNED]]),"",Table1[[#This Row],[EARNED]])</f>
        <v/>
      </c>
      <c r="H290" s="43"/>
      <c r="I290" s="49"/>
      <c r="J290" s="12"/>
      <c r="K290" s="15"/>
    </row>
    <row r="291" spans="1:11" x14ac:dyDescent="0.3">
      <c r="A291" s="41"/>
      <c r="B291" s="15"/>
      <c r="C291" s="42"/>
      <c r="D291" s="43"/>
      <c r="E291" s="49"/>
      <c r="F291" s="15"/>
      <c r="G291" s="42" t="str">
        <f>IF(ISBLANK(Table1[[#This Row],[EARNED]]),"",Table1[[#This Row],[EARNED]])</f>
        <v/>
      </c>
      <c r="H291" s="43"/>
      <c r="I291" s="49"/>
      <c r="J291" s="12"/>
      <c r="K291" s="15"/>
    </row>
    <row r="292" spans="1:11" x14ac:dyDescent="0.3">
      <c r="A292" s="41"/>
      <c r="B292" s="15"/>
      <c r="C292" s="42"/>
      <c r="D292" s="43"/>
      <c r="E292" s="49"/>
      <c r="F292" s="15"/>
      <c r="G292" s="42" t="str">
        <f>IF(ISBLANK(Table1[[#This Row],[EARNED]]),"",Table1[[#This Row],[EARNED]])</f>
        <v/>
      </c>
      <c r="H292" s="43"/>
      <c r="I292" s="49"/>
      <c r="J292" s="12"/>
      <c r="K292" s="15"/>
    </row>
    <row r="293" spans="1:11" x14ac:dyDescent="0.3">
      <c r="A293" s="41"/>
      <c r="B293" s="15"/>
      <c r="C293" s="42"/>
      <c r="D293" s="43"/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15"/>
    </row>
    <row r="294" spans="1:11" x14ac:dyDescent="0.3">
      <c r="A294" s="41"/>
      <c r="B294" s="15"/>
      <c r="C294" s="42"/>
      <c r="D294" s="43"/>
      <c r="E294" s="49"/>
      <c r="F294" s="15"/>
      <c r="G294" s="42" t="str">
        <f>IF(ISBLANK(Table1[[#This Row],[EARNED]]),"",Table1[[#This Row],[EARNED]])</f>
        <v/>
      </c>
      <c r="H294" s="43"/>
      <c r="I294" s="49"/>
      <c r="J294" s="12"/>
      <c r="K294" s="15"/>
    </row>
    <row r="295" spans="1:11" x14ac:dyDescent="0.3">
      <c r="A295" s="41"/>
      <c r="B295" s="15"/>
      <c r="C295" s="42"/>
      <c r="D295" s="43"/>
      <c r="E295" s="49"/>
      <c r="F295" s="15"/>
      <c r="G295" s="42" t="str">
        <f>IF(ISBLANK(Table1[[#This Row],[EARNED]]),"",Table1[[#This Row],[EARNED]])</f>
        <v/>
      </c>
      <c r="H295" s="43"/>
      <c r="I295" s="49"/>
      <c r="J295" s="12"/>
      <c r="K295" s="15"/>
    </row>
    <row r="296" spans="1:11" x14ac:dyDescent="0.3">
      <c r="A296" s="41"/>
      <c r="B296" s="15"/>
      <c r="C296" s="42"/>
      <c r="D296" s="43"/>
      <c r="E296" s="49"/>
      <c r="F296" s="15"/>
      <c r="G296" s="42" t="str">
        <f>IF(ISBLANK(Table1[[#This Row],[EARNED]]),"",Table1[[#This Row],[EARNED]])</f>
        <v/>
      </c>
      <c r="H296" s="43"/>
      <c r="I296" s="49"/>
      <c r="J296" s="12"/>
      <c r="K296" s="15"/>
    </row>
    <row r="297" spans="1:11" x14ac:dyDescent="0.3">
      <c r="A297" s="41"/>
      <c r="B297" s="15"/>
      <c r="C297" s="42"/>
      <c r="D297" s="43"/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15"/>
    </row>
    <row r="298" spans="1:11" x14ac:dyDescent="0.3">
      <c r="A298" s="41"/>
      <c r="B298" s="15"/>
      <c r="C298" s="42"/>
      <c r="D298" s="43"/>
      <c r="E298" s="49"/>
      <c r="F298" s="15"/>
      <c r="G298" s="42" t="str">
        <f>IF(ISBLANK(Table1[[#This Row],[EARNED]]),"",Table1[[#This Row],[EARNED]])</f>
        <v/>
      </c>
      <c r="H298" s="43"/>
      <c r="I298" s="49"/>
      <c r="J298" s="12"/>
      <c r="K298" s="15"/>
    </row>
    <row r="299" spans="1:11" x14ac:dyDescent="0.3">
      <c r="A299" s="41"/>
      <c r="B299" s="15"/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15"/>
    </row>
    <row r="300" spans="1:11" x14ac:dyDescent="0.3">
      <c r="A300" s="41"/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3">
      <c r="A301" s="41"/>
      <c r="B301" s="15"/>
      <c r="C301" s="42"/>
      <c r="D301" s="43"/>
      <c r="E301" s="49"/>
      <c r="F301" s="15"/>
      <c r="G301" s="42" t="str">
        <f>IF(ISBLANK(Table1[[#This Row],[EARNED]]),"",Table1[[#This Row],[EARNED]])</f>
        <v/>
      </c>
      <c r="H301" s="43"/>
      <c r="I301" s="49"/>
      <c r="J301" s="12"/>
      <c r="K301" s="15"/>
    </row>
    <row r="302" spans="1:11" x14ac:dyDescent="0.3">
      <c r="A302" s="41"/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3">
      <c r="A303" s="41"/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3">
      <c r="A304" s="41"/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3">
      <c r="A305" s="41"/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3">
      <c r="A306" s="41"/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3">
      <c r="A307" s="41"/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3">
      <c r="A308" s="41"/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3">
      <c r="A309" s="41"/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3">
      <c r="A310" s="41"/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3">
      <c r="A311" s="41"/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3">
      <c r="A312" s="41"/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3">
      <c r="A313" s="41"/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3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3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3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3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3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3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3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3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3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3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3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3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3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3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3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3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3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3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3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3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3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3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3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3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3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3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3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3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3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3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3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3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3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3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3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3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3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3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3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3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3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3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3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3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3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3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3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3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3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3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3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3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3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3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3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3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3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3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3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3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3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3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3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3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3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3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3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3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3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3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3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3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3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3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3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3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3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3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3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3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3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3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3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3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3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3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3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3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3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3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3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3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3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3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3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3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3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3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3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3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3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3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3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3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3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3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3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3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3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3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3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3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3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3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3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3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3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3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3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3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3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3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3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3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3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3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3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3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3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3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3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3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3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3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3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3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3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3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3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3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3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3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3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3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3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3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3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3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3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3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3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3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3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3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3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3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3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3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3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3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3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3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3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3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3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3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3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3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3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3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3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3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3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3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3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3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3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3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3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3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3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3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3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3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3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3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3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3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3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3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3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3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3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3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3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3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3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3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3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3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3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3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3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3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3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3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3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3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3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3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3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3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3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3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3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3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3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3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3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3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3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3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3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3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3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3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3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3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3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3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3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3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3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3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3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3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3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3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3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3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3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3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3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3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3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3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3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3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3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3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3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3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3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3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3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3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3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3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3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3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3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3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3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3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3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3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3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3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3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3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3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3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3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3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3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3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3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3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3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3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3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3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3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3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3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3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3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3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3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3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3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3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3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3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3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3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3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3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3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3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3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3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3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3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3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3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3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3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3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3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3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3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3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3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3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3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3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3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3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3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3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3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3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3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3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3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3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3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3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3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3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3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3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3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3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3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3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3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3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3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3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3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3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3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3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3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3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3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3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3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3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3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3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3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3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3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3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3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3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3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3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3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3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3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3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3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3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3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3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3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3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3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3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3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3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3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3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3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3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3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3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3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3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3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3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3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3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3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3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3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3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3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3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3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3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3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3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3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3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3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3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3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3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3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3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3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3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3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3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3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3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3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3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3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3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3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3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3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3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3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3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3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3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3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3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3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3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3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3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3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3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3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3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3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3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3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3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3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3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3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3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3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3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3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3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3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3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3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3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3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3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3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3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3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3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3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3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3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3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3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3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3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3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3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3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3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3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3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3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3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3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3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3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3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3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3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3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3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3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3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3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3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3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3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3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3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3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3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3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3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3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3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3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3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3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3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3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3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3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3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3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3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3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3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3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3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3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3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3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3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3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3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3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3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3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3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3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3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3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3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3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3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3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3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3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3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3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3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3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3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3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3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3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3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3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3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3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3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3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3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3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3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3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3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3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3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3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3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3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3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3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3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3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3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3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3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3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3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3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3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3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3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3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3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3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3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3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3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3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3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3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3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3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3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3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3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3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3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3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3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3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3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3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3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3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3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3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3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3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3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3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3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3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3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3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3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3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3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3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3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3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3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3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3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3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3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3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3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3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3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3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3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3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3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3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3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3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3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3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3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3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3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3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3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3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3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3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3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3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3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3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3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3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3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3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3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3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3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3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3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3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3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3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3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3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3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3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3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3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3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3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3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3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3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3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3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3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3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3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3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3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3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3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3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3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3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3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3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3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3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3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3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3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3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3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3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3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3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3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3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3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3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3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3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3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3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3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3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3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3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3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3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3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3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3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3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3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3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3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3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3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3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3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3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3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3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3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3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3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3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3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3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3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3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3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3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3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3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3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3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3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3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3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3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3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3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3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3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3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3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3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3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3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3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3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3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3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3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3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3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3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3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3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3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3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3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3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3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3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3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3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3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3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3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3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3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3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3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3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3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3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3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3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3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3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3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3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3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3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3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3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3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3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3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3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3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3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3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3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3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3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3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3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3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3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3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3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3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3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3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3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3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3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3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3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3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3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3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3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3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3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3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3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3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3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3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3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3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3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3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3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3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3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3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3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3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3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3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3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3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3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3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3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3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3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3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3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3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3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3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3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3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3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3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3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3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3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3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3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3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3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3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3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3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3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3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3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3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3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3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3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3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3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3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3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3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3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3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3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3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3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3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3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3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3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3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3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3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3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3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3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3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3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3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3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3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3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3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3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3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3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3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3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3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3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3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3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3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3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3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3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3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3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3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3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3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3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3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3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3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3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3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3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3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3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3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3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3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3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3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3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3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3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3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3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3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3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3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3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3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3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3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3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3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3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3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3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3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3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3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3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3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3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3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3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3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3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3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3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3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3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3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3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3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3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3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3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3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3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3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3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3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3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3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3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3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3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3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3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3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3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3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3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3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3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3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3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3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3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3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3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3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3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3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3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3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3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3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3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3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3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3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3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3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3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3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3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3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3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3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3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3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3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3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3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3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3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3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3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3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3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3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3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3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3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3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3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3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3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3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3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3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3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3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3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3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3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3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3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3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3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3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3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3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3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3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3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3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3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3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3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3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3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3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3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3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3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3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3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3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3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3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3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3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3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3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3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3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3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3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3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3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3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3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3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3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3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3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3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3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3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3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3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3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3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3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3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3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3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3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3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3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3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3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3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3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3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3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3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3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3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3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3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3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3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3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3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3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3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3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3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3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3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3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3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3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3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3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3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3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3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3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3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3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3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3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3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3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3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3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3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3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3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3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3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3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3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3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3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3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3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3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3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3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3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3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3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3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3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3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3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3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3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3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3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3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3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3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3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3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3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3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3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3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3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3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3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3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3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3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3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3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3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3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3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3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3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3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3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3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3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3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3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3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3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3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3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3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3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3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3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3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3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3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3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3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3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3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3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3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3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3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3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3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3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3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3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3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3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3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3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3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3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3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3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3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3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3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3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3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3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3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3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3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3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3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3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3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3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3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3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3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3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3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3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3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3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3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3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3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3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3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3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3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3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3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3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3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3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3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3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3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3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3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3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3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3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3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3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3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3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3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3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3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3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3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3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3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3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3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3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3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3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3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3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3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3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3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3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3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3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3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3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3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3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3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3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3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3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3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3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3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3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3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3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3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3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3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3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3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3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3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3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3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3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3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3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3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3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3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3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3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3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3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3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3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3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3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3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3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3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3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3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3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3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3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3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3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3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3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3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3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3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3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3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3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3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3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3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3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3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3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3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3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3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3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3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3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3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3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3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3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3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3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3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3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3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3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3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3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3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3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3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3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3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3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3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3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3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3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3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3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3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3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3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3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3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3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3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3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3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3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3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3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3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3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3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3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3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3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3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3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3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3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3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3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3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3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3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3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3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3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3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3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3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3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3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3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3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3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3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3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3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3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3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3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3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3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3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3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3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3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3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3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3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3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3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3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3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3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3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3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3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3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3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3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3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3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3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3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3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3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3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3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3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3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3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3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3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3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3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3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3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3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3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3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3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3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3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3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3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3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3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3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3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3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3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3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3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3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3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3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3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3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3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3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3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3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3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3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3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3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3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3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3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3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3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3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3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3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3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3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3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3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3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3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3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3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3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3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3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3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3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3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3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3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3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3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3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3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3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3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3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3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3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3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3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3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3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3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3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3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3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3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3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3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3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3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3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3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3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3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3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3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3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3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3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3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3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3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3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3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3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3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3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3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3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3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3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3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3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3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3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3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3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3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3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3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3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3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3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3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3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3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3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3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3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3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3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3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3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3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3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3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3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3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3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3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3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3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3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3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3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3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3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3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3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3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3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3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3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3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3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3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3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3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3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3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3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3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3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3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3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3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3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3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3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3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3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3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3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3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3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3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3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3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3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3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3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3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3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3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3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3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3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3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3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3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3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3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3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3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3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3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3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3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3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3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3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3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3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3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3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3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3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3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3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3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3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3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3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3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3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3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3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3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3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3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3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3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3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3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3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3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3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3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3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3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3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3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3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3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3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3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3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3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3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3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3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3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3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3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3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3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3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3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3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3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3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3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3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3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3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3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3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3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3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3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3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3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3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3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3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3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3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3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3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3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3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3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3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3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3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3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3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3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3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3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3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3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3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3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3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3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3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3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3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3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3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3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3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3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3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3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3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3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3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3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3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3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3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3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3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3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3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3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3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3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3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3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3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3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3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3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3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3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3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3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3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3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3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3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3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3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3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3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3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3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3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3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3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3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3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3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3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3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3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3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3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3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3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3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3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3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3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3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3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3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3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3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3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3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3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3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3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3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3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3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3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3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3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3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3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3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3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3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3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3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3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3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3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3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3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3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3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3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3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3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3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3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3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3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3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3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3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3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3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3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3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3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3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3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3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3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3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3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3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3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3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3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3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3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3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3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3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3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3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3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3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3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3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3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3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3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3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3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3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3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3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3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3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3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3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3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3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3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3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3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3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3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3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3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3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3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3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3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3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3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3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3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3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3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3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3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3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3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3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3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3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3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3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3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3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3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3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3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3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3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3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3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3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3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3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3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3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3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3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3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3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3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3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3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3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3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3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3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3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3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3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3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3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3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3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3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3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3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3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3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3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3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3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3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3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3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3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3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3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3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3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3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3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3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3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3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3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3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3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3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3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3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3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3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3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3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3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3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3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3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3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3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3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3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3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3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3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3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3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3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3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3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3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3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3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3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3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3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3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3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3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3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3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3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3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3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3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3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3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3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3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3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3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3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3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3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3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3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3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3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3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3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3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3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3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3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3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3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3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3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3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3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3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3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3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3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3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3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3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3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3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3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3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3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3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3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3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3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3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3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3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3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3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3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3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3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3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3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3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3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3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3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3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3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3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3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3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3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3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3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3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3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3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3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3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3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3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3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3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3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3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3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3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3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3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3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3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3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3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3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3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3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3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3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3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3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3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3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3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3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3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3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3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3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3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3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3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3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3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3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3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3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3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3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3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3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3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3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3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3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3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3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3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3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3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3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3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3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3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3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3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3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3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3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3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3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3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3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3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3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3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3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3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3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3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3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3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3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3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3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3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3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3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3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3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3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3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3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3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3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3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3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3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3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3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3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3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3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3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3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3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3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3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3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3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3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3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3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3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3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3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3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3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3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3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3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3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3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3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3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3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3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3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3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3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3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3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3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3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3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3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3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3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3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3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3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3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3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3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3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3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3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3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3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3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3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3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3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3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3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3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3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3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3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3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3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3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3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3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3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3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3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3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3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3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3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3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3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3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3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3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3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3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3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3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3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3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3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3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3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3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3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3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3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3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3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3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3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3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3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3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3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3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3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3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3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3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3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3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3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3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3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3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3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3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3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3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3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3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3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3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3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3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3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3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3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3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3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3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3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3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3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3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3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3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3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3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3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3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3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3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3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3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3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3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3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3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3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3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3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3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3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3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3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3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3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3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3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3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3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3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3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3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3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3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3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3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3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3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3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3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3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3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3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3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3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3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3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3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3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3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3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3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3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3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3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3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3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3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3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3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3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3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3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3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3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3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3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3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3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3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3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3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3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3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3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3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3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3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3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3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3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3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3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3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3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3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3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3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3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3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3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3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3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3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3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3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3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3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3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3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3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3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3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3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3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3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3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3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3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3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3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3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3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3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3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3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3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3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3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3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3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3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3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3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3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3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3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3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3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3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3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3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3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3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3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3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3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3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3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3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3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3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3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3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3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3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3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3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3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3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3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3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3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3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3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3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3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3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3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3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3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3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3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3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3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3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3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3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3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3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3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3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3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3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3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3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3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3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3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3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3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3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3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3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3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3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3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3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3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3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3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3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3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3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3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3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3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3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3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3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3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3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3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3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3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3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3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3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3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3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3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3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3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3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3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3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3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3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3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3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3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3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3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3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3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3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3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3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3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3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3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3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3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3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3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3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3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3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3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3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3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3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3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3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3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3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3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3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3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3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3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3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3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3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3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3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3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3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3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3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3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3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3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3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3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3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3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3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3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3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3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3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3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3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3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3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3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3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3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3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3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3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3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3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3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3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3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3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3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3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3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3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3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3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3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3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3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3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3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3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3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3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3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3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3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3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3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3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3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3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3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3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3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3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3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3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3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3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3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3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3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3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3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3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3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3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3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3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3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3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3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3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3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3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3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3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3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3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3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3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3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3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3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3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3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3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3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3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3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3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3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3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3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3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3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3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3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3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3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3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3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3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3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3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3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3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3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3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3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3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3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3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3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3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3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3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3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3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3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3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3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3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3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3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3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3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3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3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3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3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3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3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3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3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3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3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3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3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3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3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3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3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3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3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3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3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3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3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3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3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3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3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3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3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3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3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3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3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3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3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3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3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3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3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3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3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3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3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3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3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3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3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3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3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3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3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3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3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3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3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3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3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3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3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3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3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3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3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3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3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3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3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3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3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3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3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3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3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3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3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3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3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3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3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3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3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3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3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3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3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3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3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3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3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3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3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3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3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3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3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3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3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3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3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3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3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3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3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3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3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3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3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3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3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3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3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3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3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3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3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3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3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3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3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3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3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3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3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3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3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3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3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3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3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3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3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3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3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3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3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3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3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3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3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3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3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3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3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3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3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3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3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3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3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3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3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3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3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3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3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3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3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3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3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3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3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3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3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3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3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3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3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3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3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3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3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3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3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3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3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3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3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3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3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3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3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3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3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3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3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3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3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3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3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3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3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3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3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3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3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3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3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3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3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3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3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3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3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3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3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3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3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3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3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3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3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3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3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3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3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3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3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3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3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3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3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3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3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3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3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3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3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3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3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3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3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3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3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3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3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3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3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3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3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3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3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3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3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3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3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3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3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3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3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3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3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3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3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3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3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3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3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3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3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3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3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3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3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3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3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3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3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3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3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3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3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3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3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3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3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3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3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3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3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3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3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3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3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3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3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3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3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3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3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3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3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3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3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3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3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3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3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3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3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3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3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3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3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3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3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3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3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3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3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3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3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3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3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3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3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3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3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3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3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3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3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3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3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3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3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3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3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3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3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3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3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3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3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3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3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3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3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3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3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3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3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3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3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3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3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3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3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3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3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3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3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3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3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3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3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3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3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3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3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3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3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3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3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3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3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3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3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3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3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3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3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3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3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3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3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3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3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3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3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3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3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3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3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3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3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3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3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3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3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3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3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3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3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3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3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3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3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3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3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3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3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3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3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3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3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3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3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3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3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3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3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3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3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3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3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3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3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3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3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3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3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3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3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3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3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3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3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3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3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3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3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3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3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3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3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3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3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3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3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3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3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3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3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3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3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3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3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3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3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3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3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3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3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3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3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3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3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3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3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3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3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3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3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3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3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3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3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3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3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3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3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3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3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3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3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3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3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3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3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3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3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3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3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3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3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3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3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3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3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3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3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3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3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3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3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3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3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3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3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3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3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3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3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3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3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3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3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3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3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3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3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3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3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3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3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3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3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3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3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3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3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3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3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3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3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3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3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3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3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3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3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3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3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3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3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3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3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3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3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3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3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3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3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3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3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3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3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3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3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3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3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3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3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3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3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3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3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3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3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3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3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3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3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3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3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3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3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3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3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3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3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3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3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3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3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3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3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3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3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3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3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3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3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3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3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3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3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3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3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3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3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3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3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3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3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3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3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3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3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3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3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3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3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3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3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3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3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3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3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3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3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3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3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3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3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3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3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3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3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3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3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3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3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3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3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3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3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3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3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3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3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3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3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3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3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3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3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3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3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3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3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3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3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3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3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3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3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3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3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3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3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3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3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3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3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3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3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3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3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3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3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3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3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3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3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3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3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3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3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3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3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3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3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3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3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3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3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3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3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3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3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3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3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3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3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3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3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3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3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3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3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3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3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3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3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3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3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3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3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3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3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3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3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3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3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3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3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3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3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3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3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3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3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3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3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3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3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3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3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3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3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3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3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3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3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3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3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3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3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3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3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3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3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3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3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3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3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3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3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3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3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3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3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3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3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3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3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3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3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3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3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3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3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3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3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3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3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3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3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3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3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3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3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3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3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3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3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3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3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3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3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3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3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3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3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3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3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3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3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3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3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3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3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3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3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3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3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3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3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3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3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3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3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3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3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3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3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3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3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3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3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3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3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3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3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3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3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3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3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3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3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3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3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3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3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3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3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3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3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3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3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3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3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3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3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3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3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3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3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3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3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3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3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3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3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3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3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3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3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3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3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3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3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3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3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3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3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3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3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3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3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3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3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3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3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3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3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3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3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3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3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3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3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3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3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3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3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3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3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3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3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3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3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3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3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3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3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3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3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3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3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3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3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3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3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3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3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3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3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3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3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3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3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3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3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3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3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3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3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3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3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3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3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3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3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3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3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3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3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3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3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3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3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3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3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3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3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3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3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3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3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3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3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3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3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3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3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3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3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3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3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3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3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3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3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3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3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3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3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3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3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3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3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3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3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3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3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3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3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3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3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3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3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3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3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3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3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3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3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3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3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3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3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3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3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3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3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3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3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3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3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3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3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3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3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3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3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3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3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3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3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3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3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3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3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3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3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3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3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3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3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3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3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3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3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3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3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3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3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3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3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3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3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3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3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3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3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3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3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3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3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3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3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3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3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3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3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3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3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3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3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3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3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3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3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3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3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3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3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3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3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3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3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3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3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3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3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3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3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3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3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3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3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3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3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3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3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3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3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3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3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3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3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3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3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3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3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3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3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3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3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3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3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3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3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3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3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3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3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3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3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3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3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3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3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3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3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3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3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3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3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3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3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3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3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3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3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3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3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3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3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3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3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3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3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3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3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3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3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3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3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3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3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3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3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3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3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3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3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3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3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3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3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3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3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3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3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3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3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3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3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3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3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3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3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3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3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3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3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3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3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3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3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3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3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3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3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3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3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3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3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3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3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3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3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3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3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3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3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3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3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3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3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3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3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3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3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3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3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3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3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3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3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3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3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3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3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3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3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3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3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3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3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3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3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3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3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3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3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3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3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3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3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3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3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3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3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3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3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3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3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3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3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3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3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3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3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3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3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3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3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3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3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3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3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3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3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3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3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3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3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3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3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3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3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3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3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3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3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3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3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3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3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3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3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3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3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3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3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3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3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3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3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3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3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3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3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3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3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3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3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3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3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3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3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3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3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3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3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3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3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3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3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3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3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3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3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3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3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3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3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3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3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3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3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3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3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3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3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3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3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3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3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3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3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3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3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3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3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3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3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3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3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3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3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3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3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3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3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3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3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3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3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3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3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3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3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3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3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 t="s">
        <v>49</v>
      </c>
      <c r="K42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6</v>
      </c>
      <c r="F3" s="11">
        <v>12</v>
      </c>
      <c r="G3" s="45">
        <f>SUMIFS(F7:F14,E7:E14,E3)+SUMIFS(D7:D66,C7:C66,F3)+D3</f>
        <v>0.77500000000000002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2023-05-10T07:01:24Z</dcterms:modified>
</cp:coreProperties>
</file>