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35" i="1" l="1"/>
  <c r="G534" i="1"/>
  <c r="A532" i="1"/>
  <c r="A533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G526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17" i="1"/>
  <c r="G520" i="1"/>
  <c r="G522" i="1"/>
  <c r="G523" i="1"/>
  <c r="G524" i="1"/>
  <c r="G525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435" i="1"/>
  <c r="G436" i="1"/>
  <c r="G438" i="1"/>
  <c r="G440" i="1"/>
  <c r="G442" i="1"/>
  <c r="G44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<sst xmlns="http://schemas.openxmlformats.org/spreadsheetml/2006/main" count="624" uniqueCount="345">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</sst>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3"/>
  <sheetViews>
    <sheetView tabSelected="1" zoomScaleNormal="100" workbookViewId="0">
      <pane ySplit="3576" topLeftCell="A362" activePane="bottomLeft"/>
      <selection activeCell="B112" sqref="B112"/>
      <selection pane="bottomLeft" activeCell="K433" sqref="K4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169.47899999999993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202.125</v>
      </c>
      <c r="J9" s="11"/>
      <c r="K9" s="20"/>
    </row>
    <row r="10" spans="1:11" x14ac:dyDescent="0.3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3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3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3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3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3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3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3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3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3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3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f t="shared" si="0"/>
        <v>34973</v>
      </c>
      <c r="B62" s="20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3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3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3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3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f t="shared" si="0"/>
        <v>35400</v>
      </c>
      <c r="B77" s="20" t="s">
        <v>87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3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3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3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3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3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3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3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3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3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3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3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3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3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3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3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3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3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3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3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3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3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3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3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3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3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3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3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3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3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3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3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3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3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3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3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3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3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3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3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3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3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3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3">
      <c r="A247" s="40"/>
      <c r="B247" s="20" t="s">
        <v>203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3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3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3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3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3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3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3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3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EDATE(A259,1)</f>
        <v>39995</v>
      </c>
      <c r="B262" s="20" t="s">
        <v>221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3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3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3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3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3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3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3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3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3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3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3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3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3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3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3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3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3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3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3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3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3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3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3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3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3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3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3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3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3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3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3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3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3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3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3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3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3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3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3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3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3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3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3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3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3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3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3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3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3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3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3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3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3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3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3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3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3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3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3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3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3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3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3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3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3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3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3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3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3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3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3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3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3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3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3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3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3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3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3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3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3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3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3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3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3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3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3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3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3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3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3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3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3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3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3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3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3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3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3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3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3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3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3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3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3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3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3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3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339</v>
      </c>
    </row>
    <row r="426" spans="1:11" x14ac:dyDescent="0.3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3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3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3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3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3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3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3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3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3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3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3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3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3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3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3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3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3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3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3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3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3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3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3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3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3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3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3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3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3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3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3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3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3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3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3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3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3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3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3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3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3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3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3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3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3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3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3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3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3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3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3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3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3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3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3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3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3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3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3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3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3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3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3">
      <c r="A516" s="40"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44682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44694</v>
      </c>
    </row>
    <row r="518" spans="1:11" x14ac:dyDescent="0.3">
      <c r="A518" s="40"/>
      <c r="B518" s="20" t="s">
        <v>48</v>
      </c>
      <c r="C518" s="13"/>
      <c r="D518" s="39"/>
      <c r="E518" s="9"/>
      <c r="F518" s="20"/>
      <c r="G518" s="13"/>
      <c r="H518" s="39">
        <v>1</v>
      </c>
      <c r="I518" s="9"/>
      <c r="J518" s="11"/>
      <c r="K518" s="49">
        <v>44697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44715</v>
      </c>
    </row>
    <row r="520" spans="1:11" x14ac:dyDescent="0.3">
      <c r="A520" s="40">
        <v>44713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44725</v>
      </c>
    </row>
    <row r="521" spans="1:11" x14ac:dyDescent="0.3">
      <c r="A521" s="40"/>
      <c r="B521" s="20" t="s">
        <v>47</v>
      </c>
      <c r="C521" s="13"/>
      <c r="D521" s="39"/>
      <c r="E521" s="9"/>
      <c r="F521" s="20"/>
      <c r="G521" s="13"/>
      <c r="H521" s="39"/>
      <c r="I521" s="9"/>
      <c r="J521" s="11"/>
      <c r="K521" s="49">
        <v>44746</v>
      </c>
    </row>
    <row r="522" spans="1:11" x14ac:dyDescent="0.3">
      <c r="A522" s="40">
        <v>44743</v>
      </c>
      <c r="B522" s="20" t="s">
        <v>45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2</v>
      </c>
      <c r="I522" s="9"/>
      <c r="J522" s="11"/>
      <c r="K522" s="20" t="s">
        <v>84</v>
      </c>
    </row>
    <row r="523" spans="1:11" x14ac:dyDescent="0.3">
      <c r="A523" s="40">
        <v>44774</v>
      </c>
      <c r="B523" s="20" t="s">
        <v>48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9">
        <v>44799</v>
      </c>
    </row>
    <row r="524" spans="1:11" x14ac:dyDescent="0.3">
      <c r="A524" s="40">
        <v>44805</v>
      </c>
      <c r="B524" s="20" t="s">
        <v>82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6</v>
      </c>
      <c r="I524" s="9"/>
      <c r="J524" s="11"/>
      <c r="K524" s="20" t="s">
        <v>85</v>
      </c>
    </row>
    <row r="525" spans="1:11" x14ac:dyDescent="0.3">
      <c r="A525" s="40">
        <v>44835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44841</v>
      </c>
    </row>
    <row r="526" spans="1:11" x14ac:dyDescent="0.3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44848</v>
      </c>
    </row>
    <row r="527" spans="1:11" x14ac:dyDescent="0.3">
      <c r="A527" s="40">
        <v>44866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44869</v>
      </c>
    </row>
    <row r="528" spans="1:11" x14ac:dyDescent="0.3">
      <c r="A528" s="40">
        <v>44896</v>
      </c>
      <c r="B528" s="20" t="s">
        <v>45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86</v>
      </c>
    </row>
    <row r="529" spans="1:11" x14ac:dyDescent="0.3">
      <c r="A529" s="40"/>
      <c r="B529" s="20" t="s">
        <v>87</v>
      </c>
      <c r="C529" s="13"/>
      <c r="D529" s="39">
        <v>5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88</v>
      </c>
    </row>
    <row r="530" spans="1:11" x14ac:dyDescent="0.3">
      <c r="A530" s="48" t="s">
        <v>89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44927</v>
      </c>
      <c r="B531" s="20" t="s">
        <v>70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90</v>
      </c>
    </row>
    <row r="532" spans="1:11" x14ac:dyDescent="0.3">
      <c r="A532" s="40">
        <f>EDATE(A531,1)</f>
        <v>44958</v>
      </c>
      <c r="B532" s="20" t="s">
        <v>92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21</v>
      </c>
      <c r="I532" s="9"/>
      <c r="J532" s="11"/>
      <c r="K532" s="50" t="s">
        <v>93</v>
      </c>
    </row>
    <row r="533" spans="1:11" x14ac:dyDescent="0.3">
      <c r="A533" s="40">
        <f t="shared" ref="A533:A580" si="6">EDATE(A532,1)</f>
        <v>44986</v>
      </c>
      <c r="B533" s="20" t="s">
        <v>48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9">
        <v>45015</v>
      </c>
    </row>
    <row r="534" spans="1:11" x14ac:dyDescent="0.3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49" t="s">
        <v>94</v>
      </c>
    </row>
    <row r="535" spans="1:11" x14ac:dyDescent="0.3">
      <c r="A535" s="40"/>
      <c r="B535" s="20" t="s">
        <v>47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>
        <v>45009</v>
      </c>
    </row>
    <row r="536" spans="1:11" x14ac:dyDescent="0.3">
      <c r="A536" s="40">
        <f>EDATE(A533,1)</f>
        <v>45017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f t="shared" si="6"/>
        <v>45047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f t="shared" si="6"/>
        <v>45078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f t="shared" si="6"/>
        <v>45108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f t="shared" si="6"/>
        <v>45139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f t="shared" si="6"/>
        <v>45170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 t="shared" si="6"/>
        <v>45200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 t="shared" si="6"/>
        <v>45231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f t="shared" si="6"/>
        <v>45261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f t="shared" si="6"/>
        <v>45292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f t="shared" si="6"/>
        <v>45323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f t="shared" si="6"/>
        <v>45352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f t="shared" si="6"/>
        <v>45383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f t="shared" si="6"/>
        <v>45413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f t="shared" si="6"/>
        <v>45444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f t="shared" si="6"/>
        <v>45474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f t="shared" si="6"/>
        <v>45505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f t="shared" si="6"/>
        <v>45536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f t="shared" si="6"/>
        <v>45566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 t="shared" si="6"/>
        <v>45597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f t="shared" si="6"/>
        <v>45627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f t="shared" si="6"/>
        <v>45658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f t="shared" si="6"/>
        <v>45689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f t="shared" si="6"/>
        <v>45717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f t="shared" si="6"/>
        <v>45748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f t="shared" si="6"/>
        <v>45778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f t="shared" si="6"/>
        <v>45809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 t="shared" si="6"/>
        <v>45839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f t="shared" si="6"/>
        <v>45870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f t="shared" si="6"/>
        <v>45901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f t="shared" si="6"/>
        <v>45931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f t="shared" si="6"/>
        <v>45962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f t="shared" si="6"/>
        <v>45992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 t="shared" si="6"/>
        <v>46023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f t="shared" si="6"/>
        <v>46054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f t="shared" si="6"/>
        <v>46082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f t="shared" si="6"/>
        <v>46113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f t="shared" si="6"/>
        <v>46143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f t="shared" si="6"/>
        <v>46174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f t="shared" si="6"/>
        <v>46204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f t="shared" si="6"/>
        <v>46235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f t="shared" si="6"/>
        <v>46266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f t="shared" si="6"/>
        <v>46296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f t="shared" si="6"/>
        <v>46327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f t="shared" si="6"/>
        <v>46357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1"/>
      <c r="B583" s="15"/>
      <c r="C583" s="42"/>
      <c r="D583" s="43"/>
      <c r="E583" s="9"/>
      <c r="F583" s="15"/>
      <c r="G583" s="42" t="str">
        <f>IF(ISBLANK(Table1[[#This Row],[EARNED]]),"",Table1[[#This Row],[EARNED]])</f>
        <v/>
      </c>
      <c r="H583" s="43"/>
      <c r="I583" s="9"/>
      <c r="J583" s="12"/>
      <c r="K5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0</v>
      </c>
      <c r="F3" s="11">
        <v>23</v>
      </c>
      <c r="G3" s="45">
        <f>SUMIFS(F7:F14,E7:E14,E3)+SUMIFS(D7:D66,C7:C66,F3)+D3</f>
        <v>4.8000000000000008E-2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2023-04-28T02:48:11Z</dcterms:modified>
</cp:coreProperties>
</file>