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B7A8C686-5C1F-485C-9DEA-8E92449648D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9" i="1" l="1"/>
  <c r="G606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13" i="1" l="1"/>
  <c r="G614" i="1"/>
  <c r="G615" i="1"/>
  <c r="G616" i="1"/>
  <c r="G617" i="1"/>
  <c r="G618" i="1"/>
  <c r="G619" i="1"/>
  <c r="G620" i="1"/>
  <c r="G621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0" i="1"/>
  <c r="G601" i="1"/>
  <c r="G602" i="1"/>
  <c r="G603" i="1"/>
  <c r="G604" i="1"/>
  <c r="G605" i="1"/>
  <c r="G607" i="1"/>
  <c r="G608" i="1"/>
  <c r="G610" i="1"/>
  <c r="G611" i="1"/>
  <c r="G612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<sst xmlns="http://schemas.openxmlformats.org/spreadsheetml/2006/main" count="756" uniqueCount="406">
  <si>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</si>
  <si>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</si>
  <si>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</si>
  <si>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</si>
  <si>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</si>
  <si>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</si>
  <si>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</si>
  <si>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</si>
  <si>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</si>
  <si>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</si>
  <si>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</si>
  <si>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</si>
  <si>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</si>
  <si>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</si>
  <si>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</si>
  <si>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</si>
  <si>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</si>
  <si>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</si>
  <si>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</si>
  <si>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</si>
  <si>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</si>
  <si>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</si>
  <si>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</si>
  <si>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</si>
  <si>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</si>
  <si>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</si>
  <si>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</si>
  <si>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</si>
  <si>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</si>
  <si>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</si>
  <si>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</si>
  <si>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</si>
  <si>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</si>
  <si>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</si>
  <si>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</si>
  <si>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</si>
  <si>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</si>
  <si>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</si>
  <si>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</si>
  <si>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</si>
  <si>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</si>
  <si>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</si>
  <si>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MA. LOIDA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</si>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</sst>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2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621"/>
  <sheetViews>
    <sheetView tabSelected="1" zoomScaleNormal="100" workbookViewId="0">
      <pane ySplit="3576" topLeftCell="A590" activePane="bottomLeft"/>
      <selection activeCell="O9" sqref="O9"/>
      <selection pane="bottomLeft" activeCell="E610" sqref="E6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117.15500000000003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107.52600000000002</v>
      </c>
      <c r="J9" s="11"/>
      <c r="K9" s="20"/>
    </row>
    <row r="10" spans="1:11" x14ac:dyDescent="0.3">
      <c r="A10" s="46" t="s">
        <v>45</v>
      </c>
      <c r="B10" s="20"/>
      <c r="C10" s="13"/>
      <c r="D10" s="38"/>
      <c r="E10" s="65" t="s">
        <v>32</v>
      </c>
      <c r="F10" s="20"/>
      <c r="G10" s="13" t="str">
        <f>IF(ISBLANK(Table1[[#This Row],[EARNED]]),"",Table1[[#This Row],[EARNED]])</f>
        <v/>
      </c>
      <c r="H10" s="38"/>
      <c r="I10" s="65" t="s">
        <v>32</v>
      </c>
      <c r="J10" s="11"/>
      <c r="K10" s="20"/>
    </row>
    <row r="11" spans="1:11" x14ac:dyDescent="0.3">
      <c r="A11" s="39">
        <v>35796</v>
      </c>
      <c r="B11" s="20" t="s">
        <v>46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3">
      <c r="A12" s="39"/>
      <c r="B12" s="20" t="s">
        <v>47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3">
      <c r="A13" s="39"/>
      <c r="B13" s="20" t="s">
        <v>48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3">
      <c r="A14" s="39">
        <v>35827</v>
      </c>
      <c r="B14" s="20" t="s">
        <v>49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50</v>
      </c>
    </row>
    <row r="15" spans="1:11" x14ac:dyDescent="0.3">
      <c r="A15" s="39"/>
      <c r="B15" s="20" t="s">
        <v>49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3">
      <c r="A16" s="39"/>
      <c r="B16" s="20" t="s">
        <v>52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51</v>
      </c>
    </row>
    <row r="17" spans="1:11" x14ac:dyDescent="0.3">
      <c r="A17" s="39"/>
      <c r="B17" s="20" t="s">
        <v>47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3">
      <c r="A18" s="39"/>
      <c r="B18" s="20" t="s">
        <v>53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3">
      <c r="A19" s="39">
        <v>35855</v>
      </c>
      <c r="B19" s="20" t="s">
        <v>47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3">
      <c r="A20" s="39"/>
      <c r="B20" s="20" t="s">
        <v>49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54</v>
      </c>
    </row>
    <row r="21" spans="1:11" x14ac:dyDescent="0.3">
      <c r="A21" s="39"/>
      <c r="B21" s="20" t="s">
        <v>55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3">
      <c r="A22" s="39"/>
      <c r="B22" s="20" t="s">
        <v>46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3">
      <c r="A23" s="39"/>
      <c r="B23" s="20" t="s">
        <v>56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3">
      <c r="A24" s="39">
        <v>35886</v>
      </c>
      <c r="B24" s="20" t="s">
        <v>47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3">
      <c r="A25" s="39"/>
      <c r="B25" s="20" t="s">
        <v>57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3">
      <c r="A26" s="39">
        <v>35916</v>
      </c>
      <c r="B26" s="20" t="s">
        <v>55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3">
      <c r="A27" s="39"/>
      <c r="B27" s="15" t="s">
        <v>47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3">
      <c r="A28" s="39"/>
      <c r="B28" s="15" t="s">
        <v>58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3">
      <c r="A29" s="39">
        <v>35947</v>
      </c>
      <c r="B29" s="15" t="s">
        <v>47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3">
      <c r="A30" s="39"/>
      <c r="B30" s="15" t="s">
        <v>55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59</v>
      </c>
    </row>
    <row r="31" spans="1:11" x14ac:dyDescent="0.3">
      <c r="A31" s="39"/>
      <c r="B31" s="15" t="s">
        <v>58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3">
      <c r="A32" s="39">
        <v>35977</v>
      </c>
      <c r="B32" s="20" t="s">
        <v>47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3">
      <c r="A33" s="39"/>
      <c r="B33" s="20" t="s">
        <v>58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3">
      <c r="A34" s="39">
        <v>36008</v>
      </c>
      <c r="B34" s="20" t="s">
        <v>46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3">
      <c r="A35" s="39"/>
      <c r="B35" s="20" t="s">
        <v>60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3">
      <c r="A36" s="39">
        <v>36039</v>
      </c>
      <c r="B36" s="20" t="s">
        <v>47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3">
      <c r="A37" s="39"/>
      <c r="B37" s="20" t="s">
        <v>61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3">
      <c r="A38" s="39">
        <v>36069</v>
      </c>
      <c r="B38" s="20" t="s">
        <v>62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63</v>
      </c>
    </row>
    <row r="39" spans="1:11" x14ac:dyDescent="0.3">
      <c r="A39" s="39"/>
      <c r="B39" s="20" t="s">
        <v>64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3">
      <c r="A40" s="39">
        <v>36100</v>
      </c>
      <c r="B40" s="20" t="s">
        <v>47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65</v>
      </c>
    </row>
    <row r="41" spans="1:11" x14ac:dyDescent="0.3">
      <c r="A41" s="39">
        <v>36130</v>
      </c>
      <c r="B41" s="20" t="s">
        <v>46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3">
      <c r="A42" s="39"/>
      <c r="B42" s="20" t="s">
        <v>66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3">
      <c r="A43" s="46" t="s">
        <v>67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3">
      <c r="A44" s="39">
        <v>36161</v>
      </c>
      <c r="B44" s="20" t="s">
        <v>46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3">
      <c r="A45" s="39"/>
      <c r="B45" s="20" t="s">
        <v>68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3">
      <c r="A46" s="39">
        <v>36192</v>
      </c>
      <c r="B46" s="20" t="s">
        <v>46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3">
      <c r="A47" s="39"/>
      <c r="B47" s="20" t="s">
        <v>69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3">
      <c r="A48" s="39">
        <v>36220</v>
      </c>
      <c r="B48" s="20" t="s">
        <v>70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v>36251</v>
      </c>
      <c r="B49" s="20" t="s">
        <v>46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3">
      <c r="A50" s="39"/>
      <c r="B50" s="20" t="s">
        <v>47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3">
      <c r="A51" s="39"/>
      <c r="B51" s="20" t="s">
        <v>71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3">
      <c r="A52" s="39">
        <v>36281</v>
      </c>
      <c r="B52" s="20" t="s">
        <v>47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3">
      <c r="A53" s="39"/>
      <c r="B53" s="20" t="s">
        <v>72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3">
      <c r="A54" s="39">
        <v>36312</v>
      </c>
      <c r="B54" s="20" t="s">
        <v>55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73</v>
      </c>
    </row>
    <row r="55" spans="1:11" x14ac:dyDescent="0.3">
      <c r="A55" s="39"/>
      <c r="B55" s="20" t="s">
        <v>55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74</v>
      </c>
    </row>
    <row r="56" spans="1:11" x14ac:dyDescent="0.3">
      <c r="A56" s="39"/>
      <c r="B56" s="20" t="s">
        <v>47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3">
      <c r="A57" s="39"/>
      <c r="B57" s="20" t="s">
        <v>75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3">
      <c r="A58" s="39">
        <v>36342</v>
      </c>
      <c r="B58" s="20" t="s">
        <v>76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36373</v>
      </c>
      <c r="B59" s="20" t="s">
        <v>47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3">
      <c r="A60" s="39"/>
      <c r="B60" s="20" t="s">
        <v>77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3">
      <c r="A61" s="39">
        <v>36404</v>
      </c>
      <c r="B61" s="20" t="s">
        <v>78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v>36434</v>
      </c>
      <c r="B62" s="20" t="s">
        <v>79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80</v>
      </c>
    </row>
    <row r="63" spans="1:11" x14ac:dyDescent="0.3">
      <c r="A63" s="39"/>
      <c r="B63" s="20" t="s">
        <v>55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81</v>
      </c>
    </row>
    <row r="64" spans="1:11" x14ac:dyDescent="0.3">
      <c r="A64" s="39"/>
      <c r="B64" s="20" t="s">
        <v>82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3">
      <c r="A65" s="39">
        <v>36465</v>
      </c>
      <c r="B65" s="20" t="s">
        <v>46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3">
      <c r="A66" s="39"/>
      <c r="B66" s="20" t="s">
        <v>83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3">
      <c r="A67" s="39">
        <v>36495</v>
      </c>
      <c r="B67" s="20" t="s">
        <v>47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3">
      <c r="A68" s="39"/>
      <c r="B68" s="20" t="s">
        <v>84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3">
      <c r="A69" s="46" t="s">
        <v>85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3">
      <c r="A70" s="39">
        <v>36526</v>
      </c>
      <c r="B70" s="20" t="s">
        <v>86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v>36557</v>
      </c>
      <c r="B71" s="20" t="s">
        <v>49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87</v>
      </c>
    </row>
    <row r="72" spans="1:11" x14ac:dyDescent="0.3">
      <c r="A72" s="39"/>
      <c r="B72" s="20" t="s">
        <v>88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>
        <v>36586</v>
      </c>
      <c r="B73" s="20" t="s">
        <v>55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89</v>
      </c>
    </row>
    <row r="74" spans="1:11" x14ac:dyDescent="0.3">
      <c r="A74" s="39"/>
      <c r="B74" s="20" t="s">
        <v>47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3">
      <c r="A75" s="39"/>
      <c r="B75" s="20" t="s">
        <v>90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>
        <v>36617</v>
      </c>
      <c r="B76" s="20" t="s">
        <v>91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3">
      <c r="A77" s="39">
        <v>36647</v>
      </c>
      <c r="B77" s="20" t="s">
        <v>92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3">
      <c r="A78" s="39">
        <v>36678</v>
      </c>
      <c r="B78" s="20" t="s">
        <v>55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93</v>
      </c>
    </row>
    <row r="79" spans="1:11" x14ac:dyDescent="0.3">
      <c r="A79" s="39"/>
      <c r="B79" s="20" t="s">
        <v>47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3">
      <c r="A80" s="39"/>
      <c r="B80" s="20" t="s">
        <v>55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94</v>
      </c>
    </row>
    <row r="81" spans="1:11" x14ac:dyDescent="0.3">
      <c r="A81" s="39"/>
      <c r="B81" s="20" t="s">
        <v>95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3">
      <c r="A82" s="39">
        <v>36708</v>
      </c>
      <c r="B82" s="20" t="s">
        <v>96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3">
      <c r="A83" s="39">
        <v>36739</v>
      </c>
      <c r="B83" s="20" t="s">
        <v>97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3">
      <c r="A84" s="39">
        <v>36770</v>
      </c>
      <c r="B84" s="20" t="s">
        <v>47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3">
      <c r="A85" s="39"/>
      <c r="B85" s="20" t="s">
        <v>46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3">
      <c r="A86" s="39"/>
      <c r="B86" s="20" t="s">
        <v>98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99</v>
      </c>
    </row>
    <row r="87" spans="1:11" x14ac:dyDescent="0.3">
      <c r="A87" s="39">
        <v>36800</v>
      </c>
      <c r="B87" s="20" t="s">
        <v>62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100</v>
      </c>
    </row>
    <row r="88" spans="1:11" x14ac:dyDescent="0.3">
      <c r="A88" s="39"/>
      <c r="B88" s="20" t="s">
        <v>47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3">
      <c r="A89" s="39"/>
      <c r="B89" s="20" t="s">
        <v>46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3">
      <c r="A90" s="39"/>
      <c r="B90" s="20" t="s">
        <v>101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>
        <v>36831</v>
      </c>
      <c r="B91" s="20" t="s">
        <v>102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3">
      <c r="A92" s="39">
        <v>36861</v>
      </c>
      <c r="B92" s="20" t="s">
        <v>46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3">
      <c r="A93" s="39"/>
      <c r="B93" s="20" t="s">
        <v>103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3">
      <c r="A94" s="46" t="s">
        <v>104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3">
      <c r="A95" s="39">
        <v>36892</v>
      </c>
      <c r="B95" s="20" t="s">
        <v>105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v>36923</v>
      </c>
      <c r="B96" s="20" t="s">
        <v>106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v>36951</v>
      </c>
      <c r="B97" s="20" t="s">
        <v>107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v>36982</v>
      </c>
      <c r="B98" s="20" t="s">
        <v>61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v>37012</v>
      </c>
      <c r="B99" s="20" t="s">
        <v>47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3">
      <c r="A100" s="39"/>
      <c r="B100" s="20" t="s">
        <v>47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3">
      <c r="A101" s="39"/>
      <c r="B101" s="20" t="s">
        <v>49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108</v>
      </c>
    </row>
    <row r="102" spans="1:11" x14ac:dyDescent="0.3">
      <c r="A102" s="39">
        <v>37043</v>
      </c>
      <c r="B102" s="20" t="s">
        <v>109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3">
      <c r="A103" s="39">
        <v>37073</v>
      </c>
      <c r="B103" s="20" t="s">
        <v>49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110</v>
      </c>
    </row>
    <row r="104" spans="1:11" x14ac:dyDescent="0.3">
      <c r="A104" s="39"/>
      <c r="B104" s="20" t="s">
        <v>111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>
        <v>37104</v>
      </c>
      <c r="B105" s="20" t="s">
        <v>53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v>37135</v>
      </c>
      <c r="B106" s="20" t="s">
        <v>112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113</v>
      </c>
    </row>
    <row r="107" spans="1:11" x14ac:dyDescent="0.3">
      <c r="A107" s="39"/>
      <c r="B107" s="20" t="s">
        <v>114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3">
      <c r="A108" s="39">
        <v>37165</v>
      </c>
      <c r="B108" s="20" t="s">
        <v>47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3">
      <c r="A109" s="39"/>
      <c r="B109" s="20" t="s">
        <v>47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3">
      <c r="A110" s="39"/>
      <c r="B110" s="20" t="s">
        <v>55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65</v>
      </c>
    </row>
    <row r="111" spans="1:11" x14ac:dyDescent="0.3">
      <c r="A111" s="39"/>
      <c r="B111" s="20" t="s">
        <v>115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3">
      <c r="A112" s="39">
        <v>37196</v>
      </c>
      <c r="B112" s="20" t="s">
        <v>47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3">
      <c r="A113" s="39"/>
      <c r="B113" s="20" t="s">
        <v>55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3">
      <c r="A114" s="39"/>
      <c r="B114" s="20" t="s">
        <v>116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3">
      <c r="A115" s="39">
        <v>37226</v>
      </c>
      <c r="B115" s="20" t="s">
        <v>117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/>
      <c r="B116" s="20" t="s">
        <v>52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118</v>
      </c>
    </row>
    <row r="117" spans="1:11" x14ac:dyDescent="0.3">
      <c r="A117" s="46" t="s">
        <v>104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>
        <v>37257</v>
      </c>
      <c r="B118" s="20" t="s">
        <v>119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3">
      <c r="A119" s="39">
        <v>37288</v>
      </c>
      <c r="B119" s="20" t="s">
        <v>120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3">
      <c r="A120" s="39"/>
      <c r="B120" s="20" t="s">
        <v>52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122</v>
      </c>
    </row>
    <row r="121" spans="1:11" x14ac:dyDescent="0.3">
      <c r="A121" s="39">
        <v>37316</v>
      </c>
      <c r="B121" s="20" t="s">
        <v>121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3">
      <c r="A122" s="39">
        <v>37347</v>
      </c>
      <c r="B122" s="20" t="s">
        <v>123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3">
      <c r="A123" s="39">
        <v>37377</v>
      </c>
      <c r="B123" s="20" t="s">
        <v>47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3">
      <c r="A124" s="39">
        <v>37408</v>
      </c>
      <c r="B124" s="20" t="s">
        <v>47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3">
      <c r="A125" s="39"/>
      <c r="B125" s="20" t="s">
        <v>47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124</v>
      </c>
    </row>
    <row r="126" spans="1:11" x14ac:dyDescent="0.3">
      <c r="A126" s="39"/>
      <c r="B126" s="20" t="s">
        <v>125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3">
      <c r="A127" s="39">
        <v>37438</v>
      </c>
      <c r="B127" s="20" t="s">
        <v>47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3">
      <c r="A128" s="39">
        <v>37469</v>
      </c>
      <c r="B128" s="20" t="s">
        <v>47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3">
      <c r="A129" s="39"/>
      <c r="B129" s="20" t="s">
        <v>128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126</v>
      </c>
    </row>
    <row r="130" spans="1:11" x14ac:dyDescent="0.3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3">
      <c r="A131" s="39">
        <v>37530</v>
      </c>
      <c r="B131" s="20" t="s">
        <v>49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129</v>
      </c>
    </row>
    <row r="132" spans="1:11" x14ac:dyDescent="0.3">
      <c r="A132" s="39"/>
      <c r="B132" s="20" t="s">
        <v>47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3">
      <c r="A133" s="39"/>
      <c r="B133" s="20" t="s">
        <v>49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130</v>
      </c>
    </row>
    <row r="134" spans="1:11" x14ac:dyDescent="0.3">
      <c r="A134" s="39"/>
      <c r="B134" s="20" t="s">
        <v>47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3">
      <c r="A135" s="39"/>
      <c r="B135" s="20" t="s">
        <v>46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3">
      <c r="A136" s="39"/>
      <c r="B136" s="20" t="s">
        <v>127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>
        <v>37561</v>
      </c>
      <c r="B137" s="20" t="s">
        <v>47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3">
      <c r="A138" s="39"/>
      <c r="B138" s="20" t="s">
        <v>131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3">
      <c r="A139" s="39">
        <v>37591</v>
      </c>
      <c r="B139" s="20" t="s">
        <v>132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39"/>
      <c r="B140" s="20" t="s">
        <v>49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133</v>
      </c>
    </row>
    <row r="141" spans="1:11" x14ac:dyDescent="0.3">
      <c r="A141" s="39"/>
      <c r="B141" s="20" t="s">
        <v>134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3">
      <c r="A142" s="46" t="s">
        <v>135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3">
      <c r="A143" s="39">
        <v>37622</v>
      </c>
      <c r="B143" s="20" t="s">
        <v>47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3">
      <c r="A144" s="39"/>
      <c r="B144" s="20" t="s">
        <v>136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3">
      <c r="A145" s="39">
        <v>37653</v>
      </c>
      <c r="B145" s="20" t="s">
        <v>47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3">
      <c r="A146" s="39">
        <v>37681</v>
      </c>
      <c r="B146" s="20" t="s">
        <v>47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3">
      <c r="A147" s="39"/>
      <c r="B147" s="20" t="s">
        <v>47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3">
      <c r="A148" s="39"/>
      <c r="B148" s="20" t="s">
        <v>137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3">
      <c r="A149" s="39">
        <v>37712</v>
      </c>
      <c r="B149" s="20" t="s">
        <v>138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3">
      <c r="A150" s="39">
        <v>37742</v>
      </c>
      <c r="B150" s="20" t="s">
        <v>47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3">
      <c r="A151" s="39"/>
      <c r="B151" s="20" t="s">
        <v>139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3">
      <c r="A152" s="39">
        <v>37773</v>
      </c>
      <c r="B152" s="20" t="s">
        <v>47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3">
      <c r="A153" s="39"/>
      <c r="B153" s="20" t="s">
        <v>140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3">
      <c r="A154" s="39">
        <v>37803</v>
      </c>
      <c r="B154" s="20" t="s">
        <v>47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3">
      <c r="A155" s="39"/>
      <c r="B155" s="20" t="s">
        <v>141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3">
      <c r="A156" s="39">
        <v>37834</v>
      </c>
      <c r="B156" s="20" t="s">
        <v>142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v>37865</v>
      </c>
      <c r="B157" s="20" t="s">
        <v>62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143</v>
      </c>
    </row>
    <row r="158" spans="1:11" x14ac:dyDescent="0.3">
      <c r="A158" s="39"/>
      <c r="B158" s="20" t="s">
        <v>112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3">
      <c r="A159" s="39"/>
      <c r="B159" s="20" t="s">
        <v>55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65</v>
      </c>
    </row>
    <row r="160" spans="1:11" x14ac:dyDescent="0.3">
      <c r="A160" s="39"/>
      <c r="B160" s="20" t="s">
        <v>120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3">
      <c r="A161" s="39">
        <v>37895</v>
      </c>
      <c r="B161" s="20" t="s">
        <v>49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144</v>
      </c>
    </row>
    <row r="162" spans="1:11" x14ac:dyDescent="0.3">
      <c r="A162" s="39"/>
      <c r="B162" s="20" t="s">
        <v>98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145</v>
      </c>
    </row>
    <row r="163" spans="1:11" x14ac:dyDescent="0.3">
      <c r="A163" s="39"/>
      <c r="B163" s="20" t="s">
        <v>146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3">
      <c r="A164" s="39">
        <v>37926</v>
      </c>
      <c r="B164" s="20" t="s">
        <v>47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3">
      <c r="A165" s="39"/>
      <c r="B165" s="20" t="s">
        <v>147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3">
      <c r="A166" s="39">
        <v>37956</v>
      </c>
      <c r="B166" s="20" t="s">
        <v>47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3">
      <c r="A167" s="39"/>
      <c r="B167" s="20" t="s">
        <v>47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3">
      <c r="A168" s="39"/>
      <c r="B168" s="20" t="s">
        <v>47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3">
      <c r="A169" s="39"/>
      <c r="B169" s="20" t="s">
        <v>148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3">
      <c r="A170" s="46" t="s">
        <v>149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3">
      <c r="A171" s="39">
        <v>37987</v>
      </c>
      <c r="B171" s="20" t="s">
        <v>47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3">
      <c r="A172" s="39"/>
      <c r="B172" s="20" t="s">
        <v>47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3">
      <c r="A173" s="39"/>
      <c r="B173" s="20" t="s">
        <v>150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3">
      <c r="A174" s="39">
        <v>38018</v>
      </c>
      <c r="B174" s="20" t="s">
        <v>151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3">
      <c r="A175" s="39">
        <v>38047</v>
      </c>
      <c r="B175" s="20" t="s">
        <v>152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3">
      <c r="A176" s="39"/>
      <c r="B176" s="20" t="s">
        <v>47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153</v>
      </c>
    </row>
    <row r="177" spans="1:11" x14ac:dyDescent="0.3">
      <c r="A177" s="39">
        <v>38078</v>
      </c>
      <c r="B177" s="20" t="s">
        <v>47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3">
      <c r="A178" s="39"/>
      <c r="B178" s="20" t="s">
        <v>47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3">
      <c r="A179" s="39"/>
      <c r="B179" s="20" t="s">
        <v>154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3">
      <c r="A180" s="39">
        <v>38108</v>
      </c>
      <c r="B180" s="20" t="s">
        <v>46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3">
      <c r="A181" s="39"/>
      <c r="B181" s="20" t="s">
        <v>156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3">
      <c r="A182" s="39">
        <v>38139</v>
      </c>
      <c r="B182" s="20" t="s">
        <v>47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3">
      <c r="A183" s="39"/>
      <c r="B183" s="20" t="s">
        <v>167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157</v>
      </c>
    </row>
    <row r="184" spans="1:11" x14ac:dyDescent="0.3">
      <c r="A184" s="39"/>
      <c r="B184" s="20" t="s">
        <v>155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3">
      <c r="A185" s="39">
        <v>38169</v>
      </c>
      <c r="B185" s="20" t="s">
        <v>49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159</v>
      </c>
    </row>
    <row r="186" spans="1:11" x14ac:dyDescent="0.3">
      <c r="A186" s="39"/>
      <c r="B186" s="20" t="s">
        <v>158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3">
      <c r="A187" s="39">
        <v>38200</v>
      </c>
      <c r="B187" s="20" t="s">
        <v>160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39">
        <v>38231</v>
      </c>
      <c r="B188" s="20" t="s">
        <v>47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3">
      <c r="A189" s="39"/>
      <c r="B189" s="20" t="s">
        <v>161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3">
      <c r="A190" s="39">
        <v>38261</v>
      </c>
      <c r="B190" s="20" t="s">
        <v>47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3">
      <c r="A191" s="39"/>
      <c r="B191" s="20" t="s">
        <v>49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162</v>
      </c>
    </row>
    <row r="192" spans="1:11" x14ac:dyDescent="0.3">
      <c r="A192" s="39"/>
      <c r="B192" s="20" t="s">
        <v>46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3">
      <c r="A193" s="39"/>
      <c r="B193" s="20" t="s">
        <v>47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3">
      <c r="A194" s="39"/>
      <c r="B194" s="20" t="s">
        <v>163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3">
      <c r="A195" s="39">
        <v>38292</v>
      </c>
      <c r="B195" s="20" t="s">
        <v>47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3">
      <c r="A196" s="39"/>
      <c r="B196" s="20" t="s">
        <v>47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3">
      <c r="A197" s="39"/>
      <c r="B197" s="20" t="s">
        <v>164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3">
      <c r="A198" s="39">
        <v>38322</v>
      </c>
      <c r="B198" s="20" t="s">
        <v>165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3">
      <c r="A199" s="46" t="s">
        <v>166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3">
      <c r="A200" s="39">
        <v>38353</v>
      </c>
      <c r="B200" s="20" t="s">
        <v>167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169</v>
      </c>
    </row>
    <row r="201" spans="1:11" x14ac:dyDescent="0.3">
      <c r="A201" s="39"/>
      <c r="B201" s="20" t="s">
        <v>167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170</v>
      </c>
    </row>
    <row r="202" spans="1:11" x14ac:dyDescent="0.3">
      <c r="A202" s="39"/>
      <c r="B202" s="20" t="s">
        <v>168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3">
      <c r="A203" s="39">
        <v>38384</v>
      </c>
      <c r="B203" s="20" t="s">
        <v>171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3">
      <c r="A204" s="39">
        <v>38412</v>
      </c>
      <c r="B204" s="20" t="s">
        <v>172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3">
      <c r="A205" s="39">
        <v>38443</v>
      </c>
      <c r="B205" s="20" t="s">
        <v>173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3">
      <c r="A206" s="39">
        <v>38473</v>
      </c>
      <c r="B206" s="20" t="s">
        <v>55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174</v>
      </c>
    </row>
    <row r="207" spans="1:11" x14ac:dyDescent="0.3">
      <c r="A207" s="39"/>
      <c r="B207" s="20" t="s">
        <v>175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3">
      <c r="A208" s="39">
        <v>38504</v>
      </c>
      <c r="B208" s="20" t="s">
        <v>176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3">
      <c r="A209" s="39"/>
      <c r="B209" s="20" t="s">
        <v>55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177</v>
      </c>
    </row>
    <row r="210" spans="1:11" x14ac:dyDescent="0.3">
      <c r="A210" s="39">
        <v>38534</v>
      </c>
      <c r="B210" s="20" t="s">
        <v>49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178</v>
      </c>
    </row>
    <row r="211" spans="1:11" x14ac:dyDescent="0.3">
      <c r="A211" s="39"/>
      <c r="B211" s="20" t="s">
        <v>167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179</v>
      </c>
    </row>
    <row r="212" spans="1:11" x14ac:dyDescent="0.3">
      <c r="A212" s="39"/>
      <c r="B212" s="20" t="s">
        <v>136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3">
      <c r="A213" s="39">
        <v>38565</v>
      </c>
      <c r="B213" s="20" t="s">
        <v>167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180</v>
      </c>
    </row>
    <row r="214" spans="1:11" x14ac:dyDescent="0.3">
      <c r="A214" s="39"/>
      <c r="B214" s="20" t="s">
        <v>47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3">
      <c r="A215" s="39"/>
      <c r="B215" s="20" t="s">
        <v>181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3">
      <c r="A216" s="39">
        <v>38596</v>
      </c>
      <c r="B216" s="20" t="s">
        <v>182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3">
      <c r="A217" s="39">
        <v>38626</v>
      </c>
      <c r="B217" s="20" t="s">
        <v>55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183</v>
      </c>
    </row>
    <row r="218" spans="1:11" x14ac:dyDescent="0.3">
      <c r="A218" s="39">
        <v>38657</v>
      </c>
      <c r="B218" s="20" t="s">
        <v>184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3">
      <c r="A219" s="39">
        <v>38687</v>
      </c>
      <c r="B219" s="20" t="s">
        <v>185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3">
      <c r="A220" s="46" t="s">
        <v>186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3">
      <c r="A221" s="39">
        <v>38718</v>
      </c>
      <c r="B221" s="20" t="s">
        <v>187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3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3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3">
      <c r="A224" s="39">
        <v>38808</v>
      </c>
      <c r="B224" s="20" t="s">
        <v>55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188</v>
      </c>
    </row>
    <row r="225" spans="1:11" x14ac:dyDescent="0.3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3">
      <c r="A227" s="39">
        <v>38899</v>
      </c>
      <c r="B227" s="20" t="s">
        <v>189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3">
      <c r="A228" s="39">
        <v>38930</v>
      </c>
      <c r="B228" s="20" t="s">
        <v>161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3">
      <c r="A229" s="39">
        <v>38961</v>
      </c>
      <c r="B229" s="20" t="s">
        <v>49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190</v>
      </c>
    </row>
    <row r="230" spans="1:11" x14ac:dyDescent="0.3">
      <c r="A230" s="39"/>
      <c r="B230" s="20" t="s">
        <v>55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65</v>
      </c>
    </row>
    <row r="231" spans="1:11" x14ac:dyDescent="0.3">
      <c r="A231" s="39"/>
      <c r="B231" s="20" t="s">
        <v>69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3">
      <c r="A232" s="39">
        <v>38991</v>
      </c>
      <c r="B232" s="20" t="s">
        <v>47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3">
      <c r="A233" s="39"/>
      <c r="B233" s="20" t="s">
        <v>132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3">
      <c r="A234" s="39">
        <v>39022</v>
      </c>
      <c r="B234" s="20" t="s">
        <v>191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3">
      <c r="A235" s="39">
        <v>39052</v>
      </c>
      <c r="B235" s="20" t="s">
        <v>47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3">
      <c r="A236" s="39"/>
      <c r="B236" s="20" t="s">
        <v>192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3">
      <c r="A237" s="46" t="s">
        <v>193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3">
      <c r="A238" s="39">
        <v>39083</v>
      </c>
      <c r="B238" s="20" t="s">
        <v>49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194</v>
      </c>
    </row>
    <row r="239" spans="1:11" x14ac:dyDescent="0.3">
      <c r="A239" s="39"/>
      <c r="B239" s="20" t="s">
        <v>195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3">
      <c r="A240" s="39">
        <v>39114</v>
      </c>
      <c r="B240" s="20" t="s">
        <v>196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3">
      <c r="A241" s="39">
        <v>39142</v>
      </c>
      <c r="B241" s="20" t="s">
        <v>197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3">
      <c r="A242" s="39">
        <v>39173</v>
      </c>
      <c r="B242" s="20" t="s">
        <v>198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3">
      <c r="A243" s="39">
        <v>39203</v>
      </c>
      <c r="B243" s="20" t="s">
        <v>55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199</v>
      </c>
    </row>
    <row r="244" spans="1:11" x14ac:dyDescent="0.3">
      <c r="A244" s="39"/>
      <c r="B244" s="20" t="s">
        <v>200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3">
      <c r="A245" s="39">
        <v>39234</v>
      </c>
      <c r="B245" s="20" t="s">
        <v>201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3">
      <c r="A246" s="39">
        <v>39264</v>
      </c>
      <c r="B246" s="20" t="s">
        <v>202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3">
      <c r="A247" s="39">
        <v>39295</v>
      </c>
      <c r="B247" s="20" t="s">
        <v>203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3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3">
      <c r="A249" s="39">
        <v>39356</v>
      </c>
      <c r="B249" s="20" t="s">
        <v>55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65</v>
      </c>
    </row>
    <row r="250" spans="1:11" x14ac:dyDescent="0.3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3">
      <c r="A251" s="39">
        <v>39417</v>
      </c>
      <c r="B251" s="15" t="s">
        <v>204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3">
      <c r="A252" s="46" t="s">
        <v>205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3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3">
      <c r="A255" s="39">
        <v>39508</v>
      </c>
      <c r="B255" s="20" t="s">
        <v>55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206</v>
      </c>
    </row>
    <row r="256" spans="1:11" x14ac:dyDescent="0.3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3">
      <c r="A257" s="39">
        <v>39569</v>
      </c>
      <c r="B257" s="20" t="s">
        <v>55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207</v>
      </c>
    </row>
    <row r="258" spans="1:11" x14ac:dyDescent="0.3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3">
      <c r="A259" s="39">
        <v>39630</v>
      </c>
      <c r="B259" s="20" t="s">
        <v>208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209</v>
      </c>
    </row>
    <row r="260" spans="1:11" x14ac:dyDescent="0.3">
      <c r="A260" s="39">
        <v>39661</v>
      </c>
      <c r="B260" s="20" t="s">
        <v>132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3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3">
      <c r="A262" s="39">
        <v>39722</v>
      </c>
      <c r="B262" s="20" t="s">
        <v>210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3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3">
      <c r="A264" s="39">
        <v>39783</v>
      </c>
      <c r="B264" s="20" t="s">
        <v>211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3">
      <c r="A265" s="46" t="s">
        <v>212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3">
      <c r="A266" s="39">
        <v>39814</v>
      </c>
      <c r="B266" s="20" t="s">
        <v>55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213</v>
      </c>
    </row>
    <row r="267" spans="1:11" x14ac:dyDescent="0.3">
      <c r="A267" s="39"/>
      <c r="B267" s="20" t="s">
        <v>214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3">
      <c r="A268" s="39">
        <v>39845</v>
      </c>
      <c r="B268" s="20" t="s">
        <v>187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3">
      <c r="A269" s="39"/>
      <c r="B269" s="20" t="s">
        <v>55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215</v>
      </c>
    </row>
    <row r="270" spans="1:11" x14ac:dyDescent="0.3">
      <c r="A270" s="39">
        <v>39873</v>
      </c>
      <c r="B270" s="20" t="s">
        <v>132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3">
      <c r="A271" s="39"/>
      <c r="B271" s="20" t="s">
        <v>216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3">
      <c r="A272" s="39">
        <v>39904</v>
      </c>
      <c r="B272" s="20" t="s">
        <v>132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3">
      <c r="A273" s="39"/>
      <c r="B273" s="20" t="s">
        <v>217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3">
      <c r="A274" s="39">
        <v>39934</v>
      </c>
      <c r="B274" s="20" t="s">
        <v>55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218</v>
      </c>
    </row>
    <row r="275" spans="1:11" x14ac:dyDescent="0.3">
      <c r="A275" s="39"/>
      <c r="B275" s="20" t="s">
        <v>219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3">
      <c r="A276" s="39">
        <v>39965</v>
      </c>
      <c r="B276" s="20" t="s">
        <v>220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3">
      <c r="A277" s="39">
        <v>39995</v>
      </c>
      <c r="B277" s="20" t="s">
        <v>221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39">
        <v>40026</v>
      </c>
      <c r="B278" s="20" t="s">
        <v>222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3">
      <c r="A279" s="39">
        <v>40057</v>
      </c>
      <c r="B279" s="20" t="s">
        <v>132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3">
      <c r="A280" s="39"/>
      <c r="B280" s="20" t="s">
        <v>62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129</v>
      </c>
    </row>
    <row r="281" spans="1:11" x14ac:dyDescent="0.3">
      <c r="A281" s="39"/>
      <c r="B281" s="20" t="s">
        <v>132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3">
      <c r="A282" s="39"/>
      <c r="B282" s="20" t="s">
        <v>223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3">
      <c r="A283" s="39">
        <v>40087</v>
      </c>
      <c r="B283" s="20" t="s">
        <v>47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3">
      <c r="A284" s="39"/>
      <c r="B284" s="20" t="s">
        <v>132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3">
      <c r="A285" s="39"/>
      <c r="B285" s="20" t="s">
        <v>224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3">
      <c r="A286" s="39">
        <v>40118</v>
      </c>
      <c r="B286" s="20" t="s">
        <v>221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3">
      <c r="A287" s="39">
        <v>40148</v>
      </c>
      <c r="B287" s="20" t="s">
        <v>75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3">
      <c r="A288" s="46" t="s">
        <v>225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3">
      <c r="A289" s="39">
        <v>40179</v>
      </c>
      <c r="B289" s="20" t="s">
        <v>55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226</v>
      </c>
    </row>
    <row r="290" spans="1:11" x14ac:dyDescent="0.3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3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3">
      <c r="A292" s="39">
        <v>40269</v>
      </c>
      <c r="B292" s="20" t="s">
        <v>55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227</v>
      </c>
    </row>
    <row r="293" spans="1:11" x14ac:dyDescent="0.3">
      <c r="A293" s="39"/>
      <c r="B293" s="20" t="s">
        <v>131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3">
      <c r="A294" s="39">
        <v>40299</v>
      </c>
      <c r="B294" s="20" t="s">
        <v>55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228</v>
      </c>
    </row>
    <row r="295" spans="1:11" x14ac:dyDescent="0.3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39">
        <v>40360</v>
      </c>
      <c r="B296" s="20" t="s">
        <v>49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229</v>
      </c>
    </row>
    <row r="297" spans="1:11" x14ac:dyDescent="0.3">
      <c r="A297" s="39"/>
      <c r="B297" s="20" t="s">
        <v>230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231</v>
      </c>
    </row>
    <row r="298" spans="1:11" x14ac:dyDescent="0.3">
      <c r="A298" s="39"/>
      <c r="B298" s="20" t="s">
        <v>232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3">
      <c r="A299" s="39">
        <v>40391</v>
      </c>
      <c r="B299" s="20" t="s">
        <v>204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233</v>
      </c>
    </row>
    <row r="300" spans="1:11" x14ac:dyDescent="0.3">
      <c r="A300" s="39"/>
      <c r="B300" s="20" t="s">
        <v>234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3">
      <c r="A301" s="39">
        <v>40422</v>
      </c>
      <c r="B301" s="20" t="s">
        <v>83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3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39">
        <v>40513</v>
      </c>
      <c r="B304" s="20" t="s">
        <v>235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46" t="s">
        <v>236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3">
      <c r="A306" s="39">
        <v>40544</v>
      </c>
      <c r="B306" s="20" t="s">
        <v>237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3">
      <c r="A307" s="39"/>
      <c r="B307" s="20" t="s">
        <v>47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3">
      <c r="A308" s="39">
        <v>40575</v>
      </c>
      <c r="B308" s="20" t="s">
        <v>90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39">
        <v>40603</v>
      </c>
      <c r="B309" s="20" t="s">
        <v>47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3">
      <c r="A310" s="39"/>
      <c r="B310" s="20" t="s">
        <v>142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3">
      <c r="A311" s="39">
        <v>40634</v>
      </c>
      <c r="B311" s="20" t="s">
        <v>55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238</v>
      </c>
    </row>
    <row r="312" spans="1:11" x14ac:dyDescent="0.3">
      <c r="A312" s="39"/>
      <c r="B312" s="20" t="s">
        <v>55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239</v>
      </c>
    </row>
    <row r="313" spans="1:11" x14ac:dyDescent="0.3">
      <c r="A313" s="39"/>
      <c r="B313" s="20" t="s">
        <v>141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3">
      <c r="A314" s="39">
        <v>40664</v>
      </c>
      <c r="B314" s="20" t="s">
        <v>47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3">
      <c r="A315" s="39"/>
      <c r="B315" s="20" t="s">
        <v>240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3">
      <c r="A316" s="39">
        <v>40695</v>
      </c>
      <c r="B316" s="20" t="s">
        <v>47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3">
      <c r="A317" s="39"/>
      <c r="B317" s="20" t="s">
        <v>241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3">
      <c r="A318" s="39">
        <v>40725</v>
      </c>
      <c r="B318" s="20" t="s">
        <v>49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3">
      <c r="A319" s="39"/>
      <c r="B319" s="20" t="s">
        <v>242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3">
      <c r="A320" s="39">
        <v>40756</v>
      </c>
      <c r="B320" s="20" t="s">
        <v>47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3">
      <c r="A321" s="39"/>
      <c r="B321" s="20" t="s">
        <v>132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3">
      <c r="A322" s="39"/>
      <c r="B322" s="20" t="s">
        <v>243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3">
      <c r="A323" s="39">
        <v>40787</v>
      </c>
      <c r="B323" s="20" t="s">
        <v>244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245</v>
      </c>
    </row>
    <row r="324" spans="1:11" x14ac:dyDescent="0.3">
      <c r="A324" s="39"/>
      <c r="B324" s="20" t="s">
        <v>47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3">
      <c r="A325" s="39"/>
      <c r="B325" s="20" t="s">
        <v>246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3">
      <c r="A326" s="39">
        <v>40817</v>
      </c>
      <c r="B326" s="20" t="s">
        <v>49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247</v>
      </c>
    </row>
    <row r="327" spans="1:11" x14ac:dyDescent="0.3">
      <c r="A327" s="39"/>
      <c r="B327" s="20" t="s">
        <v>55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183</v>
      </c>
    </row>
    <row r="328" spans="1:11" x14ac:dyDescent="0.3">
      <c r="A328" s="39"/>
      <c r="B328" s="20" t="s">
        <v>47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3">
      <c r="A329" s="39"/>
      <c r="B329" s="20" t="s">
        <v>248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3">
      <c r="A330" s="39">
        <v>40848</v>
      </c>
      <c r="B330" s="20" t="s">
        <v>47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3">
      <c r="A331" s="39"/>
      <c r="B331" s="20" t="s">
        <v>47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3">
      <c r="A332" s="39"/>
      <c r="B332" s="20" t="s">
        <v>249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3">
      <c r="A333" s="39">
        <v>40878</v>
      </c>
      <c r="B333" s="20" t="s">
        <v>47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3">
      <c r="A334" s="39"/>
      <c r="B334" s="20" t="s">
        <v>244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250</v>
      </c>
    </row>
    <row r="335" spans="1:11" x14ac:dyDescent="0.3">
      <c r="A335" s="39"/>
      <c r="B335" s="20" t="s">
        <v>167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251</v>
      </c>
    </row>
    <row r="336" spans="1:11" x14ac:dyDescent="0.3">
      <c r="A336" s="39"/>
      <c r="B336" s="20" t="s">
        <v>244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3">
      <c r="A337" s="39"/>
      <c r="B337" s="20" t="s">
        <v>195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3">
      <c r="A338" s="46" t="s">
        <v>252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3">
      <c r="A339" s="39">
        <v>40909</v>
      </c>
      <c r="B339" s="20" t="s">
        <v>253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v>40940</v>
      </c>
      <c r="B340" s="20" t="s">
        <v>47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3">
      <c r="A341" s="39"/>
      <c r="B341" s="20" t="s">
        <v>55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254</v>
      </c>
    </row>
    <row r="342" spans="1:11" x14ac:dyDescent="0.3">
      <c r="A342" s="39"/>
      <c r="B342" s="20" t="s">
        <v>255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3">
      <c r="A343" s="39">
        <v>40969</v>
      </c>
      <c r="B343" s="20" t="s">
        <v>47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3">
      <c r="A344" s="39"/>
      <c r="B344" s="20" t="s">
        <v>256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3">
      <c r="A345" s="39">
        <v>41000</v>
      </c>
      <c r="B345" s="20" t="s">
        <v>47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3">
      <c r="A346" s="39"/>
      <c r="B346" s="20" t="s">
        <v>55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257</v>
      </c>
    </row>
    <row r="347" spans="1:11" x14ac:dyDescent="0.3">
      <c r="A347" s="39"/>
      <c r="B347" s="20" t="s">
        <v>47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3">
      <c r="A348" s="39"/>
      <c r="B348" s="20" t="s">
        <v>258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3">
      <c r="A349" s="39">
        <v>41030</v>
      </c>
      <c r="B349" s="20" t="s">
        <v>49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259</v>
      </c>
    </row>
    <row r="350" spans="1:11" x14ac:dyDescent="0.3">
      <c r="A350" s="39"/>
      <c r="B350" s="20" t="s">
        <v>260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39">
        <v>41061</v>
      </c>
      <c r="B351" s="20" t="s">
        <v>261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v>41091</v>
      </c>
      <c r="B352" s="20" t="s">
        <v>262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v>41122</v>
      </c>
      <c r="B353" s="20" t="s">
        <v>134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39">
        <v>41244</v>
      </c>
      <c r="B357" s="20" t="s">
        <v>204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263</v>
      </c>
    </row>
    <row r="358" spans="1:11" x14ac:dyDescent="0.3">
      <c r="A358" s="46" t="s">
        <v>264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3">
      <c r="A359" s="39">
        <v>41275</v>
      </c>
      <c r="B359" s="20" t="s">
        <v>265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v>41306</v>
      </c>
      <c r="B360" s="20" t="s">
        <v>266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v>41334</v>
      </c>
      <c r="B361" s="20" t="s">
        <v>267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3">
      <c r="A362" s="39">
        <v>41365</v>
      </c>
      <c r="B362" s="20" t="s">
        <v>268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39">
        <v>41395</v>
      </c>
      <c r="B363" s="20" t="s">
        <v>171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39">
        <v>41426</v>
      </c>
      <c r="B364" s="20" t="s">
        <v>269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v>41456</v>
      </c>
      <c r="B365" s="20" t="s">
        <v>270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v>41487</v>
      </c>
      <c r="B366" s="20" t="s">
        <v>272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v>41518</v>
      </c>
      <c r="B367" s="20" t="s">
        <v>271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39">
        <v>41548</v>
      </c>
      <c r="B368" s="20" t="s">
        <v>55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65</v>
      </c>
    </row>
    <row r="369" spans="1:11" x14ac:dyDescent="0.3">
      <c r="A369" s="39"/>
      <c r="B369" s="20" t="s">
        <v>273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3">
      <c r="A370" s="39">
        <v>41579</v>
      </c>
      <c r="B370" s="20" t="s">
        <v>274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v>41609</v>
      </c>
      <c r="B371" s="20" t="s">
        <v>204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46" t="s">
        <v>275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3">
      <c r="A373" s="39">
        <v>41640</v>
      </c>
      <c r="B373" s="20" t="s">
        <v>181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v>41671</v>
      </c>
      <c r="B374" s="20" t="s">
        <v>276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/>
      <c r="B375" s="20" t="s">
        <v>52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284</v>
      </c>
    </row>
    <row r="376" spans="1:11" x14ac:dyDescent="0.3">
      <c r="A376" s="39">
        <v>41699</v>
      </c>
      <c r="B376" s="20" t="s">
        <v>277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/>
      <c r="B377" s="20" t="s">
        <v>47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3">
      <c r="A378" s="39">
        <v>41730</v>
      </c>
      <c r="B378" s="20" t="s">
        <v>278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3">
      <c r="A379" s="39">
        <v>41760</v>
      </c>
      <c r="B379" s="20" t="s">
        <v>279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v>41791</v>
      </c>
      <c r="B380" s="20" t="s">
        <v>86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39">
        <v>41821</v>
      </c>
      <c r="B381" s="20" t="s">
        <v>280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39">
        <v>41852</v>
      </c>
      <c r="B382" s="20" t="s">
        <v>281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41883</v>
      </c>
      <c r="B383" s="20" t="s">
        <v>282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v>41913</v>
      </c>
      <c r="B384" s="20" t="s">
        <v>55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65</v>
      </c>
    </row>
    <row r="385" spans="1:11" x14ac:dyDescent="0.3">
      <c r="A385" s="39"/>
      <c r="B385" s="20" t="s">
        <v>167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283</v>
      </c>
    </row>
    <row r="386" spans="1:11" x14ac:dyDescent="0.3">
      <c r="A386" s="39">
        <v>41944</v>
      </c>
      <c r="B386" s="20" t="s">
        <v>47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3">
      <c r="A387" s="39"/>
      <c r="B387" s="20" t="s">
        <v>52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285</v>
      </c>
    </row>
    <row r="388" spans="1:11" x14ac:dyDescent="0.3">
      <c r="A388" s="39"/>
      <c r="B388" s="20" t="s">
        <v>286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287</v>
      </c>
    </row>
    <row r="389" spans="1:11" x14ac:dyDescent="0.3">
      <c r="A389" s="39"/>
      <c r="B389" s="20" t="s">
        <v>288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3">
      <c r="A390" s="39">
        <v>41974</v>
      </c>
      <c r="B390" s="20" t="s">
        <v>47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3">
      <c r="A391" s="39"/>
      <c r="B391" s="20" t="s">
        <v>290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3">
      <c r="A392" s="39"/>
      <c r="B392" s="20" t="s">
        <v>244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3">
      <c r="A393" s="46" t="s">
        <v>289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39">
        <v>42005</v>
      </c>
      <c r="B394" s="20" t="s">
        <v>55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291</v>
      </c>
    </row>
    <row r="395" spans="1:11" x14ac:dyDescent="0.3">
      <c r="A395" s="39"/>
      <c r="B395" s="20" t="s">
        <v>292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3">
      <c r="A396" s="39">
        <v>42036</v>
      </c>
      <c r="B396" s="20" t="s">
        <v>244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293</v>
      </c>
    </row>
    <row r="397" spans="1:11" x14ac:dyDescent="0.3">
      <c r="A397" s="39"/>
      <c r="B397" s="20" t="s">
        <v>49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294</v>
      </c>
    </row>
    <row r="398" spans="1:11" x14ac:dyDescent="0.3">
      <c r="A398" s="39"/>
      <c r="B398" s="20" t="s">
        <v>49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297</v>
      </c>
    </row>
    <row r="399" spans="1:11" x14ac:dyDescent="0.3">
      <c r="A399" s="39"/>
      <c r="B399" s="20" t="s">
        <v>295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3">
      <c r="A400" s="39">
        <v>42064</v>
      </c>
      <c r="B400" s="20" t="s">
        <v>46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3">
      <c r="A401" s="39"/>
      <c r="B401" s="20" t="s">
        <v>296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3">
      <c r="A402" s="39">
        <v>42095</v>
      </c>
      <c r="B402" s="20" t="s">
        <v>47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3">
      <c r="A403" s="39"/>
      <c r="B403" s="20" t="s">
        <v>298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3">
      <c r="A404" s="39">
        <v>42125</v>
      </c>
      <c r="B404" s="20" t="s">
        <v>47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3">
      <c r="A405" s="39"/>
      <c r="B405" s="20" t="s">
        <v>299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3">
      <c r="A406" s="39">
        <v>42156</v>
      </c>
      <c r="B406" s="20" t="s">
        <v>47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3">
      <c r="A407" s="39"/>
      <c r="B407" s="20" t="s">
        <v>47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3">
      <c r="A408" s="39"/>
      <c r="B408" s="20" t="s">
        <v>300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3">
      <c r="A409" s="39">
        <v>42186</v>
      </c>
      <c r="B409" s="20" t="s">
        <v>75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39">
        <v>42217</v>
      </c>
      <c r="B410" s="20" t="s">
        <v>47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3">
      <c r="A411" s="39"/>
      <c r="B411" s="20" t="s">
        <v>47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3">
      <c r="A412" s="39"/>
      <c r="B412" s="20" t="s">
        <v>301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3">
      <c r="A413" s="39">
        <v>42248</v>
      </c>
      <c r="B413" s="20" t="s">
        <v>47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3">
      <c r="A414" s="39"/>
      <c r="B414" s="20" t="s">
        <v>192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303</v>
      </c>
    </row>
    <row r="415" spans="1:11" x14ac:dyDescent="0.3">
      <c r="A415" s="39"/>
      <c r="B415" s="20" t="s">
        <v>128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304</v>
      </c>
    </row>
    <row r="416" spans="1:11" x14ac:dyDescent="0.3">
      <c r="A416" s="39"/>
      <c r="B416" s="20" t="s">
        <v>47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3">
      <c r="A417" s="39"/>
      <c r="B417" s="20" t="s">
        <v>49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247</v>
      </c>
    </row>
    <row r="418" spans="1:11" x14ac:dyDescent="0.3">
      <c r="A418" s="39"/>
      <c r="B418" s="20" t="s">
        <v>302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3">
      <c r="A419" s="39">
        <v>42278</v>
      </c>
      <c r="B419" s="20" t="s">
        <v>132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3">
      <c r="A420" s="39"/>
      <c r="B420" s="20" t="s">
        <v>47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3">
      <c r="A421" s="39"/>
      <c r="B421" s="20" t="s">
        <v>47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3">
      <c r="A422" s="39"/>
      <c r="B422" s="20" t="s">
        <v>305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3">
      <c r="A423" s="39">
        <v>42309</v>
      </c>
      <c r="B423" s="20" t="s">
        <v>49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306</v>
      </c>
    </row>
    <row r="424" spans="1:11" x14ac:dyDescent="0.3">
      <c r="A424" s="39"/>
      <c r="B424" s="20" t="s">
        <v>49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307</v>
      </c>
    </row>
    <row r="425" spans="1:11" x14ac:dyDescent="0.3">
      <c r="A425" s="39"/>
      <c r="B425" s="20" t="s">
        <v>47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3">
      <c r="A426" s="39"/>
      <c r="B426" s="20" t="s">
        <v>47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3">
      <c r="A427" s="39"/>
      <c r="B427" s="20" t="s">
        <v>47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3">
      <c r="A428" s="39"/>
      <c r="B428" s="20" t="s">
        <v>308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3">
      <c r="A429" s="39">
        <v>42339</v>
      </c>
      <c r="B429" s="20" t="s">
        <v>49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250</v>
      </c>
    </row>
    <row r="430" spans="1:11" x14ac:dyDescent="0.3">
      <c r="A430" s="39"/>
      <c r="B430" s="20" t="s">
        <v>309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3">
      <c r="A431" s="46" t="s">
        <v>310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3">
      <c r="A432" s="39">
        <v>42370</v>
      </c>
      <c r="B432" s="20" t="s">
        <v>47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3">
      <c r="A433" s="39"/>
      <c r="B433" s="20" t="s">
        <v>311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3">
      <c r="A434" s="39">
        <v>42401</v>
      </c>
      <c r="B434" s="20" t="s">
        <v>112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312</v>
      </c>
    </row>
    <row r="435" spans="1:11" x14ac:dyDescent="0.3">
      <c r="A435" s="39"/>
      <c r="B435" s="20" t="s">
        <v>47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3">
      <c r="A436" s="39"/>
      <c r="B436" s="20" t="s">
        <v>47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3">
      <c r="A437" s="39"/>
      <c r="B437" s="20" t="s">
        <v>313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42430</v>
      </c>
      <c r="B438" s="20" t="s">
        <v>49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314</v>
      </c>
    </row>
    <row r="439" spans="1:11" x14ac:dyDescent="0.3">
      <c r="A439" s="39"/>
      <c r="B439" s="20" t="s">
        <v>46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3">
      <c r="A440" s="39"/>
      <c r="B440" s="20" t="s">
        <v>49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315</v>
      </c>
    </row>
    <row r="441" spans="1:11" x14ac:dyDescent="0.3">
      <c r="A441" s="39"/>
      <c r="B441" s="20" t="s">
        <v>316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39">
        <v>42461</v>
      </c>
      <c r="B442" s="20" t="s">
        <v>317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3">
      <c r="A443" s="39">
        <v>42491</v>
      </c>
      <c r="B443" s="20" t="s">
        <v>318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39">
        <v>42522</v>
      </c>
      <c r="B444" s="20" t="s">
        <v>167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319</v>
      </c>
    </row>
    <row r="445" spans="1:11" x14ac:dyDescent="0.3">
      <c r="A445" s="39"/>
      <c r="B445" s="20" t="s">
        <v>49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320</v>
      </c>
    </row>
    <row r="446" spans="1:11" x14ac:dyDescent="0.3">
      <c r="A446" s="39"/>
      <c r="B446" s="20" t="s">
        <v>47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3">
      <c r="A447" s="39"/>
      <c r="B447" s="20" t="s">
        <v>47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3">
      <c r="A448" s="39"/>
      <c r="B448" s="20" t="s">
        <v>167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322</v>
      </c>
    </row>
    <row r="449" spans="1:11" x14ac:dyDescent="0.3">
      <c r="A449" s="39"/>
      <c r="B449" s="20" t="s">
        <v>321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>
        <v>42552</v>
      </c>
      <c r="B450" s="20" t="s">
        <v>323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3">
      <c r="A451" s="39">
        <v>42583</v>
      </c>
      <c r="B451" s="20" t="s">
        <v>55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324</v>
      </c>
    </row>
    <row r="452" spans="1:11" x14ac:dyDescent="0.3">
      <c r="A452" s="39"/>
      <c r="B452" s="20" t="s">
        <v>49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325</v>
      </c>
    </row>
    <row r="453" spans="1:11" x14ac:dyDescent="0.3">
      <c r="A453" s="39"/>
      <c r="B453" s="20" t="s">
        <v>49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326</v>
      </c>
    </row>
    <row r="454" spans="1:11" x14ac:dyDescent="0.3">
      <c r="A454" s="39"/>
      <c r="B454" s="20" t="s">
        <v>47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3">
      <c r="A455" s="39"/>
      <c r="B455" s="20" t="s">
        <v>327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39">
        <v>42614</v>
      </c>
      <c r="B456" s="20" t="s">
        <v>62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245</v>
      </c>
    </row>
    <row r="457" spans="1:11" x14ac:dyDescent="0.3">
      <c r="A457" s="39"/>
      <c r="B457" s="20" t="s">
        <v>167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328</v>
      </c>
    </row>
    <row r="458" spans="1:11" x14ac:dyDescent="0.3">
      <c r="A458" s="39"/>
      <c r="B458" s="20" t="s">
        <v>47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3">
      <c r="A459" s="39"/>
      <c r="B459" s="20" t="s">
        <v>329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3">
      <c r="A460" s="39">
        <v>42644</v>
      </c>
      <c r="B460" s="20" t="s">
        <v>55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330</v>
      </c>
    </row>
    <row r="461" spans="1:11" x14ac:dyDescent="0.3">
      <c r="A461" s="39"/>
      <c r="B461" s="20" t="s">
        <v>55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183</v>
      </c>
    </row>
    <row r="462" spans="1:11" x14ac:dyDescent="0.3">
      <c r="A462" s="39"/>
      <c r="B462" s="20" t="s">
        <v>331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39">
        <v>42675</v>
      </c>
      <c r="B463" s="20" t="s">
        <v>47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3">
      <c r="A464" s="39"/>
      <c r="B464" s="20" t="s">
        <v>49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332</v>
      </c>
    </row>
    <row r="465" spans="1:11" x14ac:dyDescent="0.3">
      <c r="A465" s="39"/>
      <c r="B465" s="20" t="s">
        <v>333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3">
      <c r="A466" s="39">
        <v>42705</v>
      </c>
      <c r="B466" s="20" t="s">
        <v>47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3">
      <c r="A467" s="39"/>
      <c r="B467" s="20" t="s">
        <v>334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3">
      <c r="A468" s="46" t="s">
        <v>335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3">
      <c r="A469" s="39">
        <v>42736</v>
      </c>
      <c r="B469" s="20" t="s">
        <v>336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3">
      <c r="A470" s="39">
        <v>42767</v>
      </c>
      <c r="B470" s="20" t="s">
        <v>47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3">
      <c r="A471" s="39"/>
      <c r="B471" s="20" t="s">
        <v>46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3">
      <c r="A472" s="39"/>
      <c r="B472" s="20" t="s">
        <v>337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3">
      <c r="A473" s="39">
        <v>42795</v>
      </c>
      <c r="B473" s="20" t="s">
        <v>49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338</v>
      </c>
    </row>
    <row r="474" spans="1:11" x14ac:dyDescent="0.3">
      <c r="A474" s="39"/>
      <c r="B474" s="20" t="s">
        <v>52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339</v>
      </c>
    </row>
    <row r="475" spans="1:11" x14ac:dyDescent="0.3">
      <c r="A475" s="39"/>
      <c r="B475" s="20" t="s">
        <v>340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>
        <v>42826</v>
      </c>
      <c r="B476" s="20" t="s">
        <v>49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342</v>
      </c>
    </row>
    <row r="477" spans="1:11" x14ac:dyDescent="0.3">
      <c r="A477" s="39"/>
      <c r="B477" s="20" t="s">
        <v>341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39">
        <v>42856</v>
      </c>
      <c r="B478" s="20" t="s">
        <v>47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3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39">
        <v>42917</v>
      </c>
      <c r="B480" s="20" t="s">
        <v>49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343</v>
      </c>
    </row>
    <row r="481" spans="1:11" x14ac:dyDescent="0.3">
      <c r="A481" s="39"/>
      <c r="B481" s="20" t="s">
        <v>344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>
        <v>42948</v>
      </c>
      <c r="B482" s="20" t="s">
        <v>323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3">
      <c r="A483" s="39">
        <v>42979</v>
      </c>
      <c r="B483" s="20" t="s">
        <v>345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3">
      <c r="A484" s="39">
        <v>43009</v>
      </c>
      <c r="B484" s="20" t="s">
        <v>112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346</v>
      </c>
    </row>
    <row r="485" spans="1:11" x14ac:dyDescent="0.3">
      <c r="A485" s="39"/>
      <c r="B485" s="20" t="s">
        <v>55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65</v>
      </c>
    </row>
    <row r="486" spans="1:11" x14ac:dyDescent="0.3">
      <c r="A486" s="39"/>
      <c r="B486" s="20" t="s">
        <v>347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348</v>
      </c>
    </row>
    <row r="487" spans="1:11" x14ac:dyDescent="0.3">
      <c r="A487" s="39"/>
      <c r="B487" s="20" t="s">
        <v>55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349</v>
      </c>
    </row>
    <row r="488" spans="1:11" x14ac:dyDescent="0.3">
      <c r="A488" s="39"/>
      <c r="B488" s="20" t="s">
        <v>350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>
        <v>43040</v>
      </c>
      <c r="B489" s="20" t="s">
        <v>49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351</v>
      </c>
    </row>
    <row r="490" spans="1:11" x14ac:dyDescent="0.3">
      <c r="A490" s="39">
        <v>43070</v>
      </c>
      <c r="B490" s="20" t="s">
        <v>49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352</v>
      </c>
    </row>
    <row r="491" spans="1:11" x14ac:dyDescent="0.3">
      <c r="A491" s="46" t="s">
        <v>353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3">
      <c r="A493" s="39">
        <v>43132</v>
      </c>
      <c r="B493" s="20" t="s">
        <v>167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354</v>
      </c>
    </row>
    <row r="494" spans="1:11" x14ac:dyDescent="0.3">
      <c r="A494" s="39"/>
      <c r="B494" s="20" t="s">
        <v>55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355</v>
      </c>
    </row>
    <row r="495" spans="1:11" x14ac:dyDescent="0.3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3">
      <c r="A496" s="39">
        <v>43191</v>
      </c>
      <c r="B496" s="20" t="s">
        <v>49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356</v>
      </c>
    </row>
    <row r="497" spans="1:11" x14ac:dyDescent="0.3">
      <c r="A497" s="39"/>
      <c r="B497" s="20" t="s">
        <v>47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3">
      <c r="A498" s="39"/>
      <c r="B498" s="20" t="s">
        <v>47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3">
      <c r="A499" s="39"/>
      <c r="B499" s="20" t="s">
        <v>167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358</v>
      </c>
    </row>
    <row r="500" spans="1:11" x14ac:dyDescent="0.3">
      <c r="A500" s="39"/>
      <c r="B500" s="20" t="s">
        <v>46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3">
      <c r="A501" s="39">
        <v>43221</v>
      </c>
      <c r="B501" s="20" t="s">
        <v>47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3">
      <c r="A502" s="39"/>
      <c r="B502" s="20" t="s">
        <v>49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357</v>
      </c>
    </row>
    <row r="503" spans="1:11" x14ac:dyDescent="0.3">
      <c r="A503" s="39"/>
      <c r="B503" s="20" t="s">
        <v>359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3">
      <c r="A504" s="39">
        <v>43252</v>
      </c>
      <c r="B504" s="20" t="s">
        <v>167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360</v>
      </c>
    </row>
    <row r="505" spans="1:11" x14ac:dyDescent="0.3">
      <c r="A505" s="39"/>
      <c r="B505" s="20" t="s">
        <v>361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3">
      <c r="A506" s="39">
        <v>43282</v>
      </c>
      <c r="B506" s="20" t="s">
        <v>47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3">
      <c r="A507" s="39"/>
      <c r="B507" s="20" t="s">
        <v>47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3">
      <c r="A508" s="39"/>
      <c r="B508" s="20" t="s">
        <v>88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3">
      <c r="A509" s="39">
        <v>43313</v>
      </c>
      <c r="B509" s="20" t="s">
        <v>47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3">
      <c r="A510" s="39"/>
      <c r="B510" s="20" t="s">
        <v>49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362</v>
      </c>
    </row>
    <row r="511" spans="1:11" x14ac:dyDescent="0.3">
      <c r="A511" s="39"/>
      <c r="B511" s="20" t="s">
        <v>167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363</v>
      </c>
    </row>
    <row r="512" spans="1:11" x14ac:dyDescent="0.3">
      <c r="A512" s="39"/>
      <c r="B512" s="20" t="s">
        <v>167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364</v>
      </c>
    </row>
    <row r="513" spans="1:11" x14ac:dyDescent="0.3">
      <c r="A513" s="39"/>
      <c r="B513" s="20" t="s">
        <v>49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365</v>
      </c>
    </row>
    <row r="514" spans="1:11" x14ac:dyDescent="0.3">
      <c r="A514" s="39"/>
      <c r="B514" s="20" t="s">
        <v>48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3">
      <c r="A515" s="39">
        <v>43344</v>
      </c>
      <c r="B515" s="20" t="s">
        <v>52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366</v>
      </c>
    </row>
    <row r="516" spans="1:11" x14ac:dyDescent="0.3">
      <c r="A516" s="39"/>
      <c r="B516" s="20" t="s">
        <v>167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367</v>
      </c>
    </row>
    <row r="517" spans="1:11" x14ac:dyDescent="0.3">
      <c r="A517" s="39"/>
      <c r="B517" s="20" t="s">
        <v>368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129</v>
      </c>
    </row>
    <row r="518" spans="1:11" x14ac:dyDescent="0.3">
      <c r="A518" s="39">
        <v>43374</v>
      </c>
      <c r="B518" s="20" t="s">
        <v>49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3">
      <c r="A519" s="39"/>
      <c r="B519" s="20" t="s">
        <v>369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3">
      <c r="A520" s="39">
        <v>43405</v>
      </c>
      <c r="B520" s="20" t="s">
        <v>55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65</v>
      </c>
    </row>
    <row r="521" spans="1:11" x14ac:dyDescent="0.3">
      <c r="A521" s="39"/>
      <c r="B521" s="20" t="s">
        <v>47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3">
      <c r="A522" s="39"/>
      <c r="B522" s="20" t="s">
        <v>47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3">
      <c r="A523" s="39"/>
      <c r="B523" s="20" t="s">
        <v>370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3">
      <c r="A524" s="39">
        <v>43435</v>
      </c>
      <c r="B524" s="20" t="s">
        <v>167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371</v>
      </c>
    </row>
    <row r="525" spans="1:11" x14ac:dyDescent="0.3">
      <c r="A525" s="39"/>
      <c r="B525" s="20" t="s">
        <v>47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3">
      <c r="A526" s="39"/>
      <c r="B526" s="20" t="s">
        <v>192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3">
      <c r="A527" s="39"/>
      <c r="B527" s="20" t="s">
        <v>373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3">
      <c r="A528" s="46" t="s">
        <v>372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3">
      <c r="A529" s="39">
        <v>43466</v>
      </c>
      <c r="B529" s="20" t="s">
        <v>374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375</v>
      </c>
    </row>
    <row r="530" spans="1:11" x14ac:dyDescent="0.3">
      <c r="A530" s="39"/>
      <c r="B530" s="20" t="s">
        <v>376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3">
      <c r="A531" s="39">
        <v>43497</v>
      </c>
      <c r="B531" s="20" t="s">
        <v>49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381</v>
      </c>
    </row>
    <row r="532" spans="1:11" x14ac:dyDescent="0.3">
      <c r="A532" s="39"/>
      <c r="B532" s="20" t="s">
        <v>49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377</v>
      </c>
    </row>
    <row r="533" spans="1:11" x14ac:dyDescent="0.3">
      <c r="A533" s="39"/>
      <c r="B533" s="20" t="s">
        <v>128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378</v>
      </c>
    </row>
    <row r="534" spans="1:11" x14ac:dyDescent="0.3">
      <c r="A534" s="39"/>
      <c r="B534" s="20" t="s">
        <v>248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3">
      <c r="A535" s="39">
        <v>43525</v>
      </c>
      <c r="B535" s="20" t="s">
        <v>49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379</v>
      </c>
    </row>
    <row r="536" spans="1:11" x14ac:dyDescent="0.3">
      <c r="A536" s="39"/>
      <c r="B536" s="20" t="s">
        <v>222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3">
      <c r="A537" s="39">
        <v>43556</v>
      </c>
      <c r="B537" s="20" t="s">
        <v>55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380</v>
      </c>
    </row>
    <row r="538" spans="1:11" x14ac:dyDescent="0.3">
      <c r="A538" s="39"/>
      <c r="B538" s="20" t="s">
        <v>47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3">
      <c r="A539" s="39"/>
      <c r="B539" s="20" t="s">
        <v>382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3">
      <c r="A540" s="39">
        <v>43586</v>
      </c>
      <c r="B540" s="20" t="s">
        <v>47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3">
      <c r="A541" s="39"/>
      <c r="B541" s="20" t="s">
        <v>47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3">
      <c r="A542" s="39"/>
      <c r="B542" s="20" t="s">
        <v>345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3">
      <c r="A543" s="39">
        <v>43617</v>
      </c>
      <c r="B543" s="20" t="s">
        <v>49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383</v>
      </c>
    </row>
    <row r="544" spans="1:11" x14ac:dyDescent="0.3">
      <c r="A544" s="39"/>
      <c r="B544" s="20" t="s">
        <v>47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3">
      <c r="A545" s="39"/>
      <c r="B545" s="20" t="s">
        <v>47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3">
      <c r="A546" s="39"/>
      <c r="B546" s="20" t="s">
        <v>223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3">
      <c r="A547" s="39">
        <v>43647</v>
      </c>
      <c r="B547" s="20" t="s">
        <v>49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384</v>
      </c>
    </row>
    <row r="548" spans="1:11" x14ac:dyDescent="0.3">
      <c r="A548" s="39"/>
      <c r="B548" s="20" t="s">
        <v>78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>
        <v>43678</v>
      </c>
      <c r="B549" s="20" t="s">
        <v>385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3">
      <c r="A550" s="39">
        <v>43709</v>
      </c>
      <c r="B550" s="20" t="s">
        <v>47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3">
      <c r="A551" s="39"/>
      <c r="B551" s="20" t="s">
        <v>47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3">
      <c r="A552" s="39">
        <v>43739</v>
      </c>
      <c r="B552" s="20" t="s">
        <v>47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3">
      <c r="A553" s="39"/>
      <c r="B553" s="20" t="s">
        <v>62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245</v>
      </c>
    </row>
    <row r="554" spans="1:11" x14ac:dyDescent="0.3">
      <c r="A554" s="39"/>
      <c r="B554" s="20" t="s">
        <v>47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3">
      <c r="A555" s="39"/>
      <c r="B555" s="20" t="s">
        <v>46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3">
      <c r="A556" s="39">
        <v>43770</v>
      </c>
      <c r="B556" s="20" t="s">
        <v>52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386</v>
      </c>
    </row>
    <row r="557" spans="1:11" x14ac:dyDescent="0.3">
      <c r="A557" s="39"/>
      <c r="B557" s="20" t="s">
        <v>47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3">
      <c r="A558" s="39"/>
      <c r="B558" s="20" t="s">
        <v>49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387</v>
      </c>
    </row>
    <row r="559" spans="1:11" x14ac:dyDescent="0.3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3">
      <c r="A560" s="46" t="s">
        <v>388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3">
      <c r="A561" s="39">
        <v>43831</v>
      </c>
      <c r="B561" s="20" t="s">
        <v>49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389</v>
      </c>
    </row>
    <row r="562" spans="1:11" x14ac:dyDescent="0.3">
      <c r="A562" s="39"/>
      <c r="B562" s="20" t="s">
        <v>390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391</v>
      </c>
    </row>
    <row r="563" spans="1:11" x14ac:dyDescent="0.3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3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3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3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3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3">
      <c r="A568" s="39">
        <v>44013</v>
      </c>
      <c r="B568" s="20" t="s">
        <v>128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392</v>
      </c>
    </row>
    <row r="569" spans="1:11" x14ac:dyDescent="0.3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3">
      <c r="A570" s="39">
        <v>44075</v>
      </c>
      <c r="B570" s="20" t="s">
        <v>47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3">
      <c r="A571" s="39"/>
      <c r="B571" s="20" t="s">
        <v>47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3">
      <c r="A572" s="39"/>
      <c r="B572" s="20" t="s">
        <v>47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3">
      <c r="A573" s="39">
        <v>44105</v>
      </c>
      <c r="B573" s="20" t="s">
        <v>167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393</v>
      </c>
    </row>
    <row r="574" spans="1:11" x14ac:dyDescent="0.3">
      <c r="A574" s="39"/>
      <c r="B574" s="20" t="s">
        <v>112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394</v>
      </c>
    </row>
    <row r="575" spans="1:11" x14ac:dyDescent="0.3">
      <c r="A575" s="39"/>
      <c r="B575" s="20" t="s">
        <v>55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395</v>
      </c>
    </row>
    <row r="576" spans="1:11" x14ac:dyDescent="0.3">
      <c r="A576" s="39"/>
      <c r="B576" s="20" t="s">
        <v>47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3">
      <c r="A577" s="39"/>
      <c r="B577" s="20" t="s">
        <v>49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397</v>
      </c>
    </row>
    <row r="578" spans="1:11" x14ac:dyDescent="0.3">
      <c r="A578" s="39"/>
      <c r="B578" s="20" t="s">
        <v>47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3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3">
      <c r="A580" s="39">
        <v>44166</v>
      </c>
      <c r="B580" s="20" t="s">
        <v>244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3">
      <c r="A581" s="46" t="s">
        <v>396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3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39">
        <v>44228</v>
      </c>
      <c r="B583" s="20" t="s">
        <v>46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3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3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3">
      <c r="A588" s="39">
        <v>44378</v>
      </c>
      <c r="B588" s="20" t="s">
        <v>55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398</v>
      </c>
    </row>
    <row r="589" spans="1:11" x14ac:dyDescent="0.3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3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3">
      <c r="A591" s="39">
        <v>44470</v>
      </c>
      <c r="B591" s="20" t="s">
        <v>128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399</v>
      </c>
    </row>
    <row r="592" spans="1:11" x14ac:dyDescent="0.3">
      <c r="A592" s="39"/>
      <c r="B592" s="20" t="s">
        <v>46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3">
      <c r="A593" s="39">
        <v>44501</v>
      </c>
      <c r="B593" s="20" t="s">
        <v>46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3">
      <c r="A594" s="39">
        <v>44531</v>
      </c>
      <c r="B594" s="20" t="s">
        <v>62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400</v>
      </c>
    </row>
    <row r="595" spans="1:11" x14ac:dyDescent="0.3">
      <c r="A595" s="46" t="s">
        <v>401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>
        <v>44562</v>
      </c>
      <c r="B596" s="20" t="s">
        <v>167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402</v>
      </c>
    </row>
    <row r="597" spans="1:11" x14ac:dyDescent="0.3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3">
      <c r="A598" s="39">
        <v>44621</v>
      </c>
      <c r="B598" s="20" t="s">
        <v>55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403</v>
      </c>
    </row>
    <row r="599" spans="1:11" x14ac:dyDescent="0.3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3">
      <c r="A600" s="39">
        <v>44682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3">
      <c r="A601" s="39">
        <v>44713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3">
      <c r="A602" s="39">
        <v>44743</v>
      </c>
      <c r="B602" s="20" t="s">
        <v>55</v>
      </c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 t="s">
        <v>404</v>
      </c>
    </row>
    <row r="603" spans="1:11" x14ac:dyDescent="0.3">
      <c r="A603" s="39">
        <v>44774</v>
      </c>
      <c r="B603" s="20" t="s">
        <v>47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7">
        <v>44781</v>
      </c>
    </row>
    <row r="604" spans="1:11" x14ac:dyDescent="0.3">
      <c r="A604" s="39">
        <v>44805</v>
      </c>
      <c r="B604" s="20" t="s">
        <v>47</v>
      </c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>
        <v>1</v>
      </c>
      <c r="I604" s="9"/>
      <c r="J604" s="11"/>
      <c r="K604" s="47">
        <v>44831</v>
      </c>
    </row>
    <row r="605" spans="1:11" x14ac:dyDescent="0.3">
      <c r="A605" s="39">
        <v>44835</v>
      </c>
      <c r="B605" s="20" t="s">
        <v>46</v>
      </c>
      <c r="C605" s="13">
        <v>1.25</v>
      </c>
      <c r="D605" s="38">
        <v>1</v>
      </c>
      <c r="E605" s="9"/>
      <c r="F605" s="20"/>
      <c r="G605" s="13">
        <f>IF(ISBLANK(Table1[[#This Row],[EARNED]]),"",Table1[[#This Row],[EARNED]])</f>
        <v>1.25</v>
      </c>
      <c r="H605" s="38"/>
      <c r="I605" s="9"/>
      <c r="J605" s="11"/>
      <c r="K605" s="47">
        <v>44838</v>
      </c>
    </row>
    <row r="606" spans="1:11" x14ac:dyDescent="0.3">
      <c r="A606" s="39"/>
      <c r="B606" s="20" t="s">
        <v>47</v>
      </c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>
        <v>1</v>
      </c>
      <c r="I606" s="9"/>
      <c r="J606" s="11"/>
      <c r="K606" s="47">
        <v>44795</v>
      </c>
    </row>
    <row r="607" spans="1:11" x14ac:dyDescent="0.3">
      <c r="A607" s="39">
        <v>44866</v>
      </c>
      <c r="B607" s="20"/>
      <c r="C607" s="13">
        <v>1.25</v>
      </c>
      <c r="D607" s="38"/>
      <c r="E607" s="9"/>
      <c r="F607" s="20"/>
      <c r="G607" s="13">
        <f>IF(ISBLANK(Table1[[#This Row],[EARNED]]),"",Table1[[#This Row],[EARNED]])</f>
        <v>1.25</v>
      </c>
      <c r="H607" s="38"/>
      <c r="I607" s="9"/>
      <c r="J607" s="11"/>
      <c r="K607" s="20"/>
    </row>
    <row r="608" spans="1:11" x14ac:dyDescent="0.3">
      <c r="A608" s="39">
        <v>44896</v>
      </c>
      <c r="B608" s="20"/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/>
      <c r="I608" s="9"/>
      <c r="J608" s="11"/>
      <c r="K608" s="20"/>
    </row>
    <row r="609" spans="1:11" x14ac:dyDescent="0.3">
      <c r="A609" s="46" t="s">
        <v>405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3">
      <c r="A610" s="39">
        <v>44927</v>
      </c>
      <c r="B610" s="20"/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20"/>
    </row>
    <row r="611" spans="1:11" x14ac:dyDescent="0.3">
      <c r="A611" s="39"/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3">
      <c r="A612" s="39"/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3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3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3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3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3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3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63"/>
      <c r="B621" s="15"/>
      <c r="C621" s="40"/>
      <c r="D621" s="41"/>
      <c r="E621" s="64"/>
      <c r="F621" s="15"/>
      <c r="G621" s="40" t="str">
        <f>IF(ISBLANK(Table1[[#This Row],[EARNED]]),"",Table1[[#This Row],[EARNED]])</f>
        <v/>
      </c>
      <c r="H621" s="41"/>
      <c r="I621" s="64"/>
      <c r="J621" s="12"/>
      <c r="K6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3">
      <c r="A3" s="11">
        <v>29.667999999999999</v>
      </c>
      <c r="B3" s="11">
        <v>39.58</v>
      </c>
      <c r="D3"/>
      <c r="E3">
        <v>6</v>
      </c>
      <c r="F3">
        <v>2</v>
      </c>
      <c r="G3" s="45">
        <f>SUMIFS(F7:F14,E7:E14,E3)+SUMIFS(D7:D66,C7:C66,F3)+D3</f>
        <v>0.754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2" t="s">
        <v>38</v>
      </c>
      <c r="J6" s="62"/>
      <c r="K6" s="62"/>
      <c r="L6" s="62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2023-01-12T07:58:43Z</cp:lastPrinted>
  <dcterms:created xsi:type="dcterms:W3CDTF">2022-10-17T03:06:03Z</dcterms:created>
  <dcterms:modified xsi:type="dcterms:W3CDTF">2023-01-16T08:17:54Z</dcterms:modified>
</cp:coreProperties>
</file>