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ONT\"/>
    </mc:Choice>
  </mc:AlternateContent>
  <xr:revisionPtr revIDLastSave="0" documentId="13_ncr:1_{56781BCD-4610-4EFA-8B00-4869C030C7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G26" i="1"/>
  <c r="G29" i="1"/>
  <c r="G30" i="1"/>
  <c r="G31" i="1"/>
  <c r="G32" i="1"/>
  <c r="G3" i="3" l="1"/>
  <c r="G33" i="1"/>
  <c r="G34" i="1"/>
  <c r="G35" i="1"/>
  <c r="G36" i="1"/>
  <c r="G37" i="1"/>
  <c r="G39" i="1"/>
  <c r="G40" i="1"/>
  <c r="G41" i="1"/>
  <c r="G42" i="1"/>
  <c r="G43" i="1"/>
  <c r="G44" i="1"/>
  <c r="G45" i="1"/>
  <c r="G46" i="1"/>
  <c r="G47" i="1"/>
  <c r="G48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0" i="1"/>
  <c r="G11" i="1"/>
  <c r="G12" i="1"/>
  <c r="G13" i="1"/>
  <c r="G20" i="1"/>
  <c r="G21" i="1"/>
  <c r="G23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<sst xmlns="http://schemas.openxmlformats.org/spreadsheetml/2006/main" count="102" uniqueCount="83">
  <si>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</si>
  <si>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</si>
  <si>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</si>
  <si>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</si>
  <si>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</si>
  <si>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</si>
  <si>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</si>
  <si>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</si>
  <si>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</si>
  <si>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</si>
  <si>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</si>
  <si>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</si>
  <si>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</si>
  <si>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</si>
  <si>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</si>
  <si>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</si>
  <si>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</si>
  <si>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</si>
  <si>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</si>
  <si>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</si>
  <si>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</si>
  <si>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</si>
  <si>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</si>
  <si>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</si>
  <si>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</si>
  <si>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</si>
  <si>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</si>
  <si>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</si>
  <si>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</si>
  <si>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</si>
  <si>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</si>
  <si>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</si>
  <si>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</si>
  <si>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</si>
  <si>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</si>
  <si>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</si>
  <si>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</si>
  <si>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</si>
  <si>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</si>
  <si>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</si>
  <si>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</si>
  <si>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</si>
  <si>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BAYHON, VIOLETA A.</t>
  </si>
  <si>
    <t>PERMANENT</t>
  </si>
  <si>
    <t>2018</t>
  </si>
  <si>
    <t>SP(2-0-0)</t>
  </si>
  <si>
    <t>SP(1-0-0)</t>
  </si>
  <si>
    <t>VL(1-0-0)</t>
  </si>
  <si>
    <t>SL(1-0-0)</t>
  </si>
  <si>
    <t>SVL(3-0-0)</t>
  </si>
  <si>
    <t>SVL(1-0-0)</t>
  </si>
  <si>
    <t>SL(2-0-0)</t>
  </si>
  <si>
    <t>VL(3-0-0)</t>
  </si>
  <si>
    <t>SVL(5-0-0)</t>
  </si>
  <si>
    <t>VL(13-0-0)</t>
  </si>
  <si>
    <t>1/9,10/2018</t>
  </si>
  <si>
    <t>4/3-5/2018</t>
  </si>
  <si>
    <t>5/2,7/2018</t>
  </si>
  <si>
    <t>7/30-8/1-15/2018</t>
  </si>
  <si>
    <t>7/23-27/2018</t>
  </si>
  <si>
    <t>VL(7-0-0)</t>
  </si>
  <si>
    <t>SVL(2-0-0)</t>
  </si>
  <si>
    <t>8/20-31/2018</t>
  </si>
  <si>
    <t>9/10,11/2018</t>
  </si>
  <si>
    <t>9/3,4/2018</t>
  </si>
  <si>
    <t>11/29,12/13/2018</t>
  </si>
  <si>
    <t>2019</t>
  </si>
  <si>
    <t>SL(3-0-0)</t>
  </si>
  <si>
    <t>FL(2-0-0)</t>
  </si>
  <si>
    <t>11/27-29/2019</t>
  </si>
  <si>
    <t>2020</t>
  </si>
  <si>
    <t>CL(4-0-0)</t>
  </si>
  <si>
    <t>1/15-17,2/11/2020</t>
  </si>
  <si>
    <t>FL(5-0-0)</t>
  </si>
  <si>
    <t>2021</t>
  </si>
  <si>
    <t>2022</t>
  </si>
  <si>
    <t>QL(8-0-0)</t>
  </si>
  <si>
    <t>1/24-26/2022</t>
  </si>
  <si>
    <t>FL(3-0-0)</t>
  </si>
  <si>
    <t>12/23,26,29/2022</t>
  </si>
  <si>
    <t>VL(2-0-0)</t>
  </si>
  <si>
    <t>11/28,29/2022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</si>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</sst>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42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42"/>
  <sheetViews>
    <sheetView tabSelected="1" zoomScaleNormal="100" workbookViewId="0">
      <pane ySplit="3576" topLeftCell="A91" activePane="bottomLeft"/>
      <selection activeCell="E9" sqref="E9"/>
      <selection pane="bottomLeft" activeCell="F24" sqref="F2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2" t="s">
        <v>42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3">
      <c r="A3" s="18" t="s">
        <v>15</v>
      </c>
      <c r="B3" s="52"/>
      <c r="C3" s="52"/>
      <c r="D3" s="22" t="s">
        <v>13</v>
      </c>
      <c r="F3" s="58"/>
      <c r="G3" s="53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52" t="s">
        <v>43</v>
      </c>
      <c r="C4" s="52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109.107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55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 t="s">
        <v>45</v>
      </c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 t="s">
        <v>55</v>
      </c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 t="s">
        <v>46</v>
      </c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49">
        <v>43196</v>
      </c>
    </row>
    <row r="14" spans="1:11" x14ac:dyDescent="0.3">
      <c r="A14" s="40"/>
      <c r="B14" s="20" t="s">
        <v>47</v>
      </c>
      <c r="C14" s="13"/>
      <c r="D14" s="39">
        <v>1</v>
      </c>
      <c r="E14" s="9"/>
      <c r="F14" s="20"/>
      <c r="G14" s="13"/>
      <c r="H14" s="39"/>
      <c r="I14" s="9"/>
      <c r="J14" s="11"/>
      <c r="K14" s="49">
        <v>43192</v>
      </c>
    </row>
    <row r="15" spans="1:11" x14ac:dyDescent="0.3">
      <c r="A15" s="40"/>
      <c r="B15" s="20" t="s">
        <v>48</v>
      </c>
      <c r="C15" s="13"/>
      <c r="D15" s="39"/>
      <c r="E15" s="9"/>
      <c r="F15" s="20"/>
      <c r="G15" s="13"/>
      <c r="H15" s="39">
        <v>1</v>
      </c>
      <c r="I15" s="9"/>
      <c r="J15" s="11"/>
      <c r="K15" s="49">
        <v>43178</v>
      </c>
    </row>
    <row r="16" spans="1:11" x14ac:dyDescent="0.3">
      <c r="A16" s="40"/>
      <c r="B16" s="20" t="s">
        <v>48</v>
      </c>
      <c r="C16" s="13"/>
      <c r="D16" s="39"/>
      <c r="E16" s="9"/>
      <c r="F16" s="20"/>
      <c r="G16" s="13"/>
      <c r="H16" s="39">
        <v>1</v>
      </c>
      <c r="I16" s="9"/>
      <c r="J16" s="11"/>
      <c r="K16" s="49">
        <v>43186</v>
      </c>
    </row>
    <row r="17" spans="1:11" x14ac:dyDescent="0.3">
      <c r="A17" s="40"/>
      <c r="B17" s="20" t="s">
        <v>49</v>
      </c>
      <c r="C17" s="13"/>
      <c r="D17" s="39">
        <v>1.5</v>
      </c>
      <c r="E17" s="9"/>
      <c r="F17" s="20"/>
      <c r="G17" s="13"/>
      <c r="H17" s="39">
        <v>1.5</v>
      </c>
      <c r="I17" s="9"/>
      <c r="J17" s="11"/>
      <c r="K17" s="20" t="s">
        <v>56</v>
      </c>
    </row>
    <row r="18" spans="1:11" x14ac:dyDescent="0.3">
      <c r="A18" s="40"/>
      <c r="B18" s="20" t="s">
        <v>50</v>
      </c>
      <c r="C18" s="13"/>
      <c r="D18" s="39">
        <v>1</v>
      </c>
      <c r="E18" s="9"/>
      <c r="F18" s="20"/>
      <c r="G18" s="13"/>
      <c r="H18" s="39"/>
      <c r="I18" s="9"/>
      <c r="J18" s="11"/>
      <c r="K18" s="49">
        <v>43200</v>
      </c>
    </row>
    <row r="19" spans="1:11" x14ac:dyDescent="0.3">
      <c r="A19" s="40"/>
      <c r="B19" s="20" t="s">
        <v>50</v>
      </c>
      <c r="C19" s="13"/>
      <c r="D19" s="39">
        <v>1</v>
      </c>
      <c r="E19" s="9"/>
      <c r="F19" s="20"/>
      <c r="G19" s="13"/>
      <c r="H19" s="39"/>
      <c r="I19" s="9"/>
      <c r="J19" s="11"/>
      <c r="K19" s="49">
        <v>43210</v>
      </c>
    </row>
    <row r="20" spans="1:11" x14ac:dyDescent="0.3">
      <c r="A20" s="40">
        <v>43191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43221</v>
      </c>
      <c r="B21" s="20" t="s">
        <v>51</v>
      </c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>
        <v>2</v>
      </c>
      <c r="I21" s="9"/>
      <c r="J21" s="11"/>
      <c r="K21" s="20" t="s">
        <v>57</v>
      </c>
    </row>
    <row r="22" spans="1:11" x14ac:dyDescent="0.3">
      <c r="A22" s="40"/>
      <c r="B22" s="15" t="s">
        <v>50</v>
      </c>
      <c r="C22" s="13"/>
      <c r="D22" s="43">
        <v>0.5</v>
      </c>
      <c r="E22" s="9"/>
      <c r="F22" s="15"/>
      <c r="G22" s="42"/>
      <c r="H22" s="43">
        <v>0.5</v>
      </c>
      <c r="I22" s="9"/>
      <c r="J22" s="12"/>
      <c r="K22" s="50">
        <v>43231</v>
      </c>
    </row>
    <row r="23" spans="1:11" x14ac:dyDescent="0.3">
      <c r="A23" s="40">
        <v>43252</v>
      </c>
      <c r="B23" s="15" t="s">
        <v>54</v>
      </c>
      <c r="C23" s="13">
        <v>1.25</v>
      </c>
      <c r="D23" s="43">
        <v>13</v>
      </c>
      <c r="E23" s="9"/>
      <c r="F23" s="15"/>
      <c r="G23" s="42">
        <f>IF(ISBLANK(Table1[[#This Row],[EARNED]]),"",Table1[[#This Row],[EARNED]])</f>
        <v>1.25</v>
      </c>
      <c r="H23" s="43"/>
      <c r="I23" s="9"/>
      <c r="J23" s="12"/>
      <c r="K23" s="15" t="s">
        <v>58</v>
      </c>
    </row>
    <row r="24" spans="1:11" x14ac:dyDescent="0.3">
      <c r="A24" s="40"/>
      <c r="B24" s="15" t="s">
        <v>53</v>
      </c>
      <c r="C24" s="13"/>
      <c r="D24" s="43">
        <v>5</v>
      </c>
      <c r="E24" s="9"/>
      <c r="F24" s="15"/>
      <c r="G24" s="42"/>
      <c r="H24" s="43"/>
      <c r="I24" s="9"/>
      <c r="J24" s="12"/>
      <c r="K24" s="15" t="s">
        <v>59</v>
      </c>
    </row>
    <row r="25" spans="1:11" x14ac:dyDescent="0.3">
      <c r="A25" s="40">
        <v>43282</v>
      </c>
      <c r="B25" s="20" t="s">
        <v>48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>
        <v>1</v>
      </c>
      <c r="I25" s="9"/>
      <c r="J25" s="11"/>
      <c r="K25" s="49">
        <v>43298</v>
      </c>
    </row>
    <row r="26" spans="1:11" x14ac:dyDescent="0.3">
      <c r="A26" s="40">
        <v>43313</v>
      </c>
      <c r="B26" s="20" t="s">
        <v>60</v>
      </c>
      <c r="C26" s="13">
        <v>1.25</v>
      </c>
      <c r="D26" s="39">
        <v>7</v>
      </c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 t="s">
        <v>62</v>
      </c>
    </row>
    <row r="27" spans="1:11" x14ac:dyDescent="0.3">
      <c r="A27" s="40"/>
      <c r="B27" s="20" t="s">
        <v>51</v>
      </c>
      <c r="C27" s="13"/>
      <c r="D27" s="39"/>
      <c r="E27" s="9"/>
      <c r="F27" s="20"/>
      <c r="G27" s="13"/>
      <c r="H27" s="39">
        <v>2</v>
      </c>
      <c r="I27" s="9"/>
      <c r="J27" s="11"/>
      <c r="K27" s="20" t="s">
        <v>64</v>
      </c>
    </row>
    <row r="28" spans="1:11" x14ac:dyDescent="0.3">
      <c r="A28" s="40"/>
      <c r="B28" s="20" t="s">
        <v>61</v>
      </c>
      <c r="C28" s="13"/>
      <c r="D28" s="39">
        <v>2</v>
      </c>
      <c r="E28" s="9"/>
      <c r="F28" s="20"/>
      <c r="G28" s="13"/>
      <c r="H28" s="39"/>
      <c r="I28" s="9"/>
      <c r="J28" s="11"/>
      <c r="K28" s="20" t="s">
        <v>63</v>
      </c>
    </row>
    <row r="29" spans="1:11" x14ac:dyDescent="0.3">
      <c r="A29" s="40">
        <v>43344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43374</v>
      </c>
      <c r="B30" s="20" t="s">
        <v>48</v>
      </c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>
        <v>1</v>
      </c>
      <c r="I30" s="9"/>
      <c r="J30" s="11"/>
      <c r="K30" s="49">
        <v>43403</v>
      </c>
    </row>
    <row r="31" spans="1:11" x14ac:dyDescent="0.3">
      <c r="A31" s="40">
        <v>43405</v>
      </c>
      <c r="B31" s="20" t="s">
        <v>51</v>
      </c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>
        <v>2</v>
      </c>
      <c r="I31" s="9"/>
      <c r="J31" s="11"/>
      <c r="K31" s="20" t="s">
        <v>65</v>
      </c>
    </row>
    <row r="32" spans="1:11" x14ac:dyDescent="0.3">
      <c r="A32" s="40">
        <v>43435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8" t="s">
        <v>66</v>
      </c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3">
      <c r="A34" s="40">
        <v>43466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43497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43525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43556</v>
      </c>
      <c r="B37" s="20" t="s">
        <v>67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>
        <v>3</v>
      </c>
      <c r="I37" s="9"/>
      <c r="J37" s="11"/>
      <c r="K37" s="20"/>
    </row>
    <row r="38" spans="1:11" x14ac:dyDescent="0.3">
      <c r="A38" s="40"/>
      <c r="B38" s="20" t="s">
        <v>48</v>
      </c>
      <c r="C38" s="13"/>
      <c r="D38" s="39"/>
      <c r="E38" s="9"/>
      <c r="F38" s="20"/>
      <c r="G38" s="13"/>
      <c r="H38" s="39">
        <v>1</v>
      </c>
      <c r="I38" s="9"/>
      <c r="J38" s="11"/>
      <c r="K38" s="49">
        <v>43599</v>
      </c>
    </row>
    <row r="39" spans="1:11" x14ac:dyDescent="0.3">
      <c r="A39" s="40">
        <v>43586</v>
      </c>
      <c r="B39" s="20" t="s">
        <v>48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49">
        <v>43602</v>
      </c>
    </row>
    <row r="40" spans="1:11" x14ac:dyDescent="0.3">
      <c r="A40" s="40">
        <v>43617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43647</v>
      </c>
      <c r="B41" s="20" t="s">
        <v>48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>
        <v>1</v>
      </c>
      <c r="I41" s="9"/>
      <c r="J41" s="11"/>
      <c r="K41" s="49">
        <v>43678</v>
      </c>
    </row>
    <row r="42" spans="1:11" x14ac:dyDescent="0.3">
      <c r="A42" s="40">
        <v>43678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43709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43739</v>
      </c>
      <c r="B44" s="20" t="s">
        <v>48</v>
      </c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>
        <v>1</v>
      </c>
      <c r="I44" s="9"/>
      <c r="J44" s="11"/>
      <c r="K44" s="49">
        <v>43768</v>
      </c>
    </row>
    <row r="45" spans="1:11" x14ac:dyDescent="0.3">
      <c r="A45" s="40">
        <v>43770</v>
      </c>
      <c r="B45" s="20" t="s">
        <v>52</v>
      </c>
      <c r="C45" s="13">
        <v>1.25</v>
      </c>
      <c r="D45" s="39">
        <v>3</v>
      </c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 t="s">
        <v>69</v>
      </c>
    </row>
    <row r="46" spans="1:11" x14ac:dyDescent="0.3">
      <c r="A46" s="40">
        <v>43800</v>
      </c>
      <c r="B46" s="20" t="s">
        <v>68</v>
      </c>
      <c r="C46" s="13">
        <v>1.25</v>
      </c>
      <c r="D46" s="39">
        <v>2</v>
      </c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8" t="s">
        <v>70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0">
        <v>43831</v>
      </c>
      <c r="B48" s="20" t="s">
        <v>71</v>
      </c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 t="s">
        <v>72</v>
      </c>
    </row>
    <row r="49" spans="1:11" x14ac:dyDescent="0.3">
      <c r="A49" s="40"/>
      <c r="B49" s="20" t="s">
        <v>67</v>
      </c>
      <c r="C49" s="13"/>
      <c r="D49" s="39"/>
      <c r="E49" s="9"/>
      <c r="F49" s="20"/>
      <c r="G49" s="13"/>
      <c r="H49" s="39">
        <v>3</v>
      </c>
      <c r="I49" s="9"/>
      <c r="J49" s="11"/>
      <c r="K49" s="20"/>
    </row>
    <row r="50" spans="1:11" x14ac:dyDescent="0.3">
      <c r="A50" s="40">
        <v>43862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43891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43922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43952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43983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44013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44044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44075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44105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44136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44166</v>
      </c>
      <c r="B60" s="20" t="s">
        <v>73</v>
      </c>
      <c r="C60" s="13">
        <v>1.25</v>
      </c>
      <c r="D60" s="39">
        <v>5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8" t="s">
        <v>74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>
        <v>44197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44228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44256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44287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44317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44348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44378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44409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44440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44470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44501</v>
      </c>
      <c r="B72" s="20" t="s">
        <v>46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49">
        <v>44509</v>
      </c>
    </row>
    <row r="73" spans="1:11" x14ac:dyDescent="0.3">
      <c r="A73" s="40">
        <v>44531</v>
      </c>
      <c r="B73" s="20" t="s">
        <v>47</v>
      </c>
      <c r="C73" s="13">
        <v>1.25</v>
      </c>
      <c r="D73" s="39">
        <v>1</v>
      </c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49">
        <v>44529</v>
      </c>
    </row>
    <row r="74" spans="1:11" x14ac:dyDescent="0.3">
      <c r="A74" s="48" t="s">
        <v>75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>
        <v>44562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3">
      <c r="A76" s="40">
        <v>44593</v>
      </c>
      <c r="B76" s="20" t="s">
        <v>76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 t="s">
        <v>77</v>
      </c>
    </row>
    <row r="77" spans="1:11" x14ac:dyDescent="0.3">
      <c r="A77" s="40">
        <v>44621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0">
        <v>44652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3">
      <c r="A79" s="40">
        <v>44682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0">
        <v>44713</v>
      </c>
      <c r="B80" s="20" t="s">
        <v>46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49">
        <v>44735</v>
      </c>
    </row>
    <row r="81" spans="1:11" x14ac:dyDescent="0.3">
      <c r="A81" s="40">
        <v>44743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3">
      <c r="A82" s="40">
        <v>44774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3">
      <c r="A83" s="40">
        <v>44805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3">
      <c r="A84" s="40">
        <v>44835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3">
      <c r="A85" s="40">
        <v>44866</v>
      </c>
      <c r="B85" s="20" t="s">
        <v>80</v>
      </c>
      <c r="C85" s="13">
        <v>1.25</v>
      </c>
      <c r="D85" s="39">
        <v>2</v>
      </c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 t="s">
        <v>81</v>
      </c>
    </row>
    <row r="86" spans="1:11" x14ac:dyDescent="0.3">
      <c r="A86" s="40">
        <v>44896</v>
      </c>
      <c r="B86" s="20" t="s">
        <v>78</v>
      </c>
      <c r="C86" s="13">
        <v>1.25</v>
      </c>
      <c r="D86" s="39">
        <v>3</v>
      </c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 t="s">
        <v>79</v>
      </c>
    </row>
    <row r="87" spans="1:11" x14ac:dyDescent="0.3">
      <c r="A87" s="48" t="s">
        <v>82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>
        <v>44927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3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3">
      <c r="A139" s="40"/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3">
      <c r="A140" s="40"/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3">
      <c r="A141" s="40"/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3">
      <c r="A142" s="41"/>
      <c r="B142" s="15"/>
      <c r="C142" s="42"/>
      <c r="D142" s="43"/>
      <c r="E142" s="9"/>
      <c r="F142" s="15"/>
      <c r="G142" s="42" t="str">
        <f>IF(ISBLANK(Table1[[#This Row],[EARNED]]),"",Table1[[#This Row],[EARNED]])</f>
        <v/>
      </c>
      <c r="H142" s="43"/>
      <c r="I142" s="9"/>
      <c r="J142" s="12"/>
      <c r="K14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A5" sqref="A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82.106999999999999</v>
      </c>
      <c r="B3" s="11">
        <v>1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2023-01-13T06:36:48Z</dcterms:modified>
</cp:coreProperties>
</file>