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7025A497-A77D-415C-89F2-85BC78E2CE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<sst xmlns="http://schemas.openxmlformats.org/spreadsheetml/2006/main" count="72" uniqueCount="64">
  <si>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</si>
  <si>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</si>
  <si>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</si>
  <si>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</si>
  <si>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</si>
  <si>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</si>
  <si>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</si>
  <si>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</si>
  <si>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</si>
  <si>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</si>
  <si>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</si>
  <si>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</si>
  <si>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</si>
  <si>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</si>
  <si>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</si>
  <si>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</si>
  <si>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</si>
  <si>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</si>
  <si>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</si>
  <si>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</si>
  <si>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</si>
  <si>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</si>
  <si>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</si>
  <si>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</si>
  <si>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</si>
  <si>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</si>
  <si>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</si>
  <si>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</si>
  <si>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</si>
  <si>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</si>
  <si>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</si>
  <si>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</si>
  <si>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</si>
  <si>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</si>
  <si>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</si>
  <si>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</si>
  <si>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</si>
  <si>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</si>
  <si>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</si>
  <si>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</si>
  <si>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</si>
  <si>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</si>
  <si>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SANARES, DAN</t>
  </si>
  <si>
    <t>PERMANENT</t>
  </si>
  <si>
    <t>2018</t>
  </si>
  <si>
    <t>UT(2-2-7)</t>
  </si>
  <si>
    <t>UT(0-1-59)</t>
  </si>
  <si>
    <t>UT(1-0-0)</t>
  </si>
  <si>
    <t>UT(0-0-46)</t>
  </si>
  <si>
    <t>UT(0-0-58)</t>
  </si>
  <si>
    <t>2019</t>
  </si>
  <si>
    <t>VL(5-0-0)</t>
  </si>
  <si>
    <t>FL(5-0-0)</t>
  </si>
  <si>
    <t>5/6-10/2019</t>
  </si>
  <si>
    <t>2020</t>
  </si>
  <si>
    <t>2021</t>
  </si>
  <si>
    <t>2022</t>
  </si>
  <si>
    <t>SL(2-0-0)</t>
  </si>
  <si>
    <t>VL(2-0-0)</t>
  </si>
  <si>
    <t>6/16,17/2022</t>
  </si>
  <si>
    <t>VL(7-0-0)</t>
  </si>
  <si>
    <t>8/18-26/2022</t>
  </si>
  <si>
    <t>2023</t>
  </si>
  <si>
    <t>1/16-17/2023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</si>
</sst>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1"/>
  <sheetViews>
    <sheetView tabSelected="1" zoomScaleNormal="100" workbookViewId="0">
      <pane ySplit="3576" topLeftCell="A64" activePane="bottomLeft"/>
      <selection activeCell="B4" sqref="B4:C4"/>
      <selection pane="bottomLeft" activeCell="D78" sqref="D7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42.936999999999998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79.5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 t="s">
        <v>45</v>
      </c>
      <c r="C15" s="13">
        <v>1.25</v>
      </c>
      <c r="D15" s="39">
        <v>2.2650000000000001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 t="s">
        <v>46</v>
      </c>
      <c r="C16" s="13">
        <v>1.25</v>
      </c>
      <c r="D16" s="43">
        <v>0.248</v>
      </c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 t="s">
        <v>47</v>
      </c>
      <c r="C17" s="13">
        <v>1.25</v>
      </c>
      <c r="D17" s="39">
        <v>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 t="s">
        <v>48</v>
      </c>
      <c r="C18" s="13">
        <v>1.25</v>
      </c>
      <c r="D18" s="39">
        <v>9.6000000000000002E-2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 t="s">
        <v>49</v>
      </c>
      <c r="C20" s="13">
        <v>1.25</v>
      </c>
      <c r="D20" s="39">
        <v>0.121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47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50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 t="s">
        <v>51</v>
      </c>
      <c r="C28" s="13">
        <v>1.25</v>
      </c>
      <c r="D28" s="39">
        <v>5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53</v>
      </c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52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8" t="s">
        <v>54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52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8" t="s">
        <v>55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52</v>
      </c>
      <c r="C61" s="13">
        <v>1.25</v>
      </c>
      <c r="D61" s="39">
        <v>5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8" t="s">
        <v>56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 t="s">
        <v>57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2</v>
      </c>
      <c r="I68" s="9"/>
      <c r="J68" s="11"/>
      <c r="K68" s="20" t="s">
        <v>59</v>
      </c>
    </row>
    <row r="69" spans="1:11" x14ac:dyDescent="0.3">
      <c r="A69" s="40"/>
      <c r="B69" s="20" t="s">
        <v>58</v>
      </c>
      <c r="C69" s="13"/>
      <c r="D69" s="39">
        <v>2</v>
      </c>
      <c r="E69" s="9"/>
      <c r="F69" s="20"/>
      <c r="G69" s="13"/>
      <c r="H69" s="39"/>
      <c r="I69" s="9"/>
      <c r="J69" s="11"/>
      <c r="K69" s="20"/>
    </row>
    <row r="70" spans="1:11" x14ac:dyDescent="0.3">
      <c r="A70" s="40">
        <v>44743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44774</v>
      </c>
      <c r="B71" s="20" t="s">
        <v>60</v>
      </c>
      <c r="C71" s="13">
        <v>1.25</v>
      </c>
      <c r="D71" s="39">
        <v>7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61</v>
      </c>
    </row>
    <row r="72" spans="1:11" x14ac:dyDescent="0.3">
      <c r="A72" s="40">
        <v>44805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44835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44866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44906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8" t="s">
        <v>62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44927</v>
      </c>
      <c r="B77" s="20" t="s">
        <v>58</v>
      </c>
      <c r="C77" s="13"/>
      <c r="D77" s="39">
        <v>2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63</v>
      </c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3" sqref="A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3.6669999999999998</v>
      </c>
      <c r="B3" s="11">
        <v>6.5</v>
      </c>
      <c r="D3" s="11">
        <v>0</v>
      </c>
      <c r="E3" s="11">
        <v>6</v>
      </c>
      <c r="F3" s="11">
        <v>48</v>
      </c>
      <c r="G3" s="45">
        <f>SUMIFS(F7:F14,E7:E14,E3)+SUMIFS(D7:D66,C7:C66,F3)+D3</f>
        <v>0.85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59" t="s">
        <v>38</v>
      </c>
      <c r="J6" s="59"/>
      <c r="K6" s="59"/>
      <c r="L6" s="59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2023-01-13T06:30:34Z</dcterms:modified>
</cp:coreProperties>
</file>