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1" i="1" l="1"/>
  <c r="G648" i="1" l="1"/>
  <c r="G647" i="1"/>
  <c r="G645" i="1"/>
  <c r="G646" i="1"/>
  <c r="G649" i="1"/>
  <c r="G650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637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<sst xmlns="http://schemas.openxmlformats.org/spreadsheetml/2006/main" count="935" uniqueCount="578">
  <si>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</si>
  <si>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</si>
  <si>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</si>
  <si>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</si>
  <si>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</si>
  <si>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</si>
  <si>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</si>
  <si>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</si>
  <si>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</si>
  <si>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</si>
  <si>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</si>
  <si>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</si>
  <si>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</si>
  <si>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</si>
  <si>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</si>
  <si>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</si>
  <si>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</si>
  <si>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</si>
  <si>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</si>
  <si>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</si>
  <si>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</si>
  <si>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</si>
  <si>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</si>
  <si>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</si>
  <si>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</si>
  <si>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</si>
  <si>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</si>
  <si>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</si>
  <si>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</si>
  <si>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</si>
  <si>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</si>
  <si>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</si>
  <si>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</si>
  <si>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</si>
  <si>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</si>
  <si>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</si>
  <si>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</si>
  <si>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</si>
  <si>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</si>
  <si>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</si>
  <si>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</si>
  <si>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</si>
  <si>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</si>
  <si>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</si>
  <si>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</si>
  <si>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</si>
  <si>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</si>
  <si>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</si>
  <si>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</si>
  <si>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</si>
  <si>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</si>
  <si>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</si>
  <si>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</si>
  <si>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</si>
  <si>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</si>
  <si>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</si>
  <si>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</si>
  <si>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</si>
  <si>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</si>
  <si>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</si>
  <si>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</si>
  <si>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</si>
  <si>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</si>
  <si>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</si>
  <si>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</si>
  <si>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</si>
  <si>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</si>
  <si>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</si>
  <si>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</si>
  <si>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</si>
  <si>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</si>
  <si>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</si>
  <si>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</si>
  <si>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</si>
  <si>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</si>
  <si>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</si>
  <si>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</si>
  <si>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</si>
  <si>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</si>
  <si>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</si>
  <si>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</si>
  <si>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</si>
  <si>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</si>
  <si>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</si>
  <si>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</si>
  <si>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</si>
  <si>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</si>
  <si>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</si>
  <si>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</si>
  <si>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</si>
  <si>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</si>
  <si>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</si>
  <si>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</si>
  <si>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</si>
  <si>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</si>
  <si>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</si>
  <si>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</si>
  <si>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</si>
  <si>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</si>
  <si>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</si>
  <si>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</si>
  <si>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</si>
  <si>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</si>
  <si>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</si>
  <si>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</si>
  <si>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</si>
  <si>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</si>
  <si>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</si>
  <si>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</si>
  <si>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</si>
  <si>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</si>
  <si>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</si>
  <si>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</si>
  <si>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</si>
  <si>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</si>
  <si>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</si>
  <si>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</si>
  <si>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</si>
  <si>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</si>
  <si>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</si>
  <si>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</si>
  <si>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</si>
  <si>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</si>
  <si>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</si>
  <si>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</si>
  <si>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</si>
  <si>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</si>
  <si>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</si>
  <si>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</si>
  <si>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</si>
  <si>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</si>
  <si>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</si>
  <si>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</si>
  <si>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</si>
  <si>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</si>
  <si>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</si>
  <si>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</si>
  <si>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</si>
  <si>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</si>
  <si>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</si>
  <si>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</si>
  <si>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</si>
  <si>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</si>
  <si>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</si>
  <si>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</si>
  <si>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</si>
  <si>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</si>
  <si>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</si>
  <si>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</si>
  <si>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</si>
  <si>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</si>
  <si>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</si>
  <si>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</si>
  <si>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</si>
  <si>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</si>
  <si>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</si>
  <si>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</si>
  <si>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</si>
  <si>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</si>
  <si>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</si>
  <si>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</si>
  <si>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</si>
  <si>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</si>
  <si>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</si>
  <si>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</si>
  <si>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</si>
  <si>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</si>
  <si>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</si>
  <si>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</si>
  <si>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</si>
  <si>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</si>
  <si>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</si>
  <si>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</si>
  <si>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</si>
  <si>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</si>
  <si>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</si>
  <si>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</si>
  <si>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</si>
  <si>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</si>
  <si>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</si>
  <si>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</si>
  <si>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</si>
  <si>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</si>
  <si>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</si>
  <si>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</si>
  <si>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</si>
  <si>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</si>
  <si>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</si>
  <si>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</si>
  <si>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</si>
  <si>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</si>
  <si>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</si>
  <si>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</si>
  <si>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</si>
  <si>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</si>
  <si>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</si>
  <si>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</si>
  <si>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</si>
  <si>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</si>
  <si>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</si>
  <si>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</si>
  <si>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</si>
  <si>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</si>
  <si>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</si>
  <si>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</si>
  <si>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</si>
  <si>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</si>
  <si>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</si>
  <si>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</si>
  <si>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</si>
  <si>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</si>
  <si>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</si>
  <si>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</si>
  <si>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</si>
  <si>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</si>
  <si>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</si>
  <si>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</si>
  <si>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</si>
  <si>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</si>
  <si>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</si>
  <si>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</si>
  <si>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</si>
  <si>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</si>
  <si>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</si>
  <si>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</si>
  <si>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</si>
  <si>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</si>
  <si>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</si>
  <si>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</si>
  <si>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</si>
  <si>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</si>
  <si>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</si>
  <si>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</si>
  <si>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</si>
  <si>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</si>
  <si>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</si>
  <si>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</si>
  <si>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</si>
  <si>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</si>
  <si>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</si>
  <si>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</si>
  <si>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</si>
  <si>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</si>
  <si>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</si>
  <si>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</si>
  <si>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</si>
  <si>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</si>
  <si>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</si>
  <si>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</si>
  <si>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</si>
  <si>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</si>
  <si>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</si>
  <si>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</si>
  <si>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</si>
  <si>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</si>
  <si>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</si>
  <si>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</si>
  <si>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</si>
  <si>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</si>
  <si>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</si>
  <si>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</si>
  <si>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</si>
  <si>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</si>
  <si>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</si>
  <si>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</si>
  <si>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</si>
  <si>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</si>
  <si>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</si>
  <si>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</si>
  <si>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</si>
  <si>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</si>
  <si>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</si>
  <si>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</si>
  <si>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</si>
  <si>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</si>
  <si>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</si>
  <si>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</si>
  <si>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</si>
  <si>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</si>
  <si>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</si>
  <si>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</si>
  <si>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</si>
  <si>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</si>
  <si>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</si>
  <si>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</si>
  <si>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</si>
  <si>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</si>
  <si>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</si>
  <si>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</si>
  <si>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</si>
  <si>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</si>
  <si>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</si>
  <si>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</si>
  <si>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</si>
  <si>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</si>
  <si>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</si>
  <si>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</si>
  <si>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</si>
  <si>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</si>
  <si>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</si>
  <si>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</si>
  <si>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</si>
  <si>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</si>
  <si>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</si>
  <si>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</si>
  <si>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</si>
  <si>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</si>
  <si>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</si>
  <si>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</si>
  <si>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</si>
  <si>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</si>
  <si>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</si>
  <si>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</si>
  <si>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</si>
  <si>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</si>
  <si>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</si>
  <si>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</si>
  <si>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</si>
  <si>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</si>
  <si>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</si>
  <si>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</si>
  <si>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</si>
  <si>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</si>
  <si>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</si>
  <si>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</si>
  <si>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</si>
  <si>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</si>
  <si>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</si>
  <si>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</si>
  <si>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</si>
  <si>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</si>
  <si>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</si>
  <si>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</si>
  <si>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</si>
  <si>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</si>
  <si>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</si>
  <si>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</si>
  <si>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</si>
  <si>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</si>
  <si>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</si>
  <si>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</si>
  <si>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</si>
  <si>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</si>
  <si>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</si>
  <si>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</si>
  <si>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</si>
  <si>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</si>
  <si>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</si>
  <si>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</si>
  <si>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</si>
  <si>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</si>
  <si>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</si>
  <si>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</si>
  <si>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</si>
  <si>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</si>
  <si>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</si>
  <si>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</si>
  <si>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</si>
  <si>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</si>
  <si>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</si>
  <si>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</si>
  <si>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</si>
  <si>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</si>
  <si>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</si>
  <si>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</si>
  <si>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</si>
  <si>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</si>
  <si>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</si>
  <si>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</si>
  <si>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</si>
  <si>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</si>
  <si>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</si>
  <si>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</si>
  <si>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</si>
  <si>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</si>
  <si>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</si>
  <si>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</si>
  <si>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</si>
  <si>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</si>
  <si>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</si>
  <si>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</si>
  <si>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</si>
  <si>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</si>
  <si>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</si>
  <si>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</si>
  <si>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</si>
  <si>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</si>
  <si>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</si>
  <si>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</si>
  <si>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</si>
  <si>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</si>
  <si>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</si>
  <si>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</si>
  <si>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</si>
  <si>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</si>
  <si>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</si>
  <si>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</si>
  <si>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</si>
  <si>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</si>
  <si>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</si>
  <si>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</si>
  <si>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</si>
  <si>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</si>
  <si>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</si>
  <si>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</si>
  <si>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</si>
  <si>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</si>
  <si>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</si>
  <si>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</si>
  <si>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</si>
  <si>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</si>
  <si>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</si>
  <si>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</si>
  <si>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</si>
  <si>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</si>
  <si>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</si>
  <si>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</si>
  <si>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</si>
  <si>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</si>
  <si>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</si>
  <si>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</si>
  <si>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</si>
  <si>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</si>
  <si>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</si>
  <si>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</si>
  <si>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</si>
  <si>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</si>
  <si>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</si>
  <si>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</si>
  <si>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</si>
  <si>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</si>
  <si>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</si>
  <si>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</si>
  <si>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</si>
  <si>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</si>
  <si>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</si>
  <si>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</si>
  <si>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</si>
  <si>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</si>
  <si>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</si>
  <si>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</si>
  <si>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</si>
  <si>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</si>
  <si>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</si>
  <si>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</si>
  <si>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</si>
  <si>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</si>
  <si>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</si>
  <si>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</si>
  <si>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</si>
  <si>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</si>
  <si>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</si>
  <si>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</si>
  <si>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</si>
  <si>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</si>
  <si>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</si>
  <si>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</si>
  <si>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</si>
  <si>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</si>
  <si>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</si>
  <si>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</si>
  <si>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</si>
  <si>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</si>
  <si>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</si>
  <si>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</si>
  <si>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</si>
  <si>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</si>
  <si>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</si>
  <si>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</si>
  <si>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</si>
  <si>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</si>
  <si>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</si>
  <si>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</si>
  <si>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</si>
  <si>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</si>
  <si>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</si>
  <si>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</si>
  <si>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</si>
  <si>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</si>
  <si>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</si>
  <si>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</si>
  <si>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</si>
  <si>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</si>
  <si>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</si>
  <si>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</si>
  <si>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</si>
  <si>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</si>
  <si>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</si>
  <si>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</si>
  <si>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</si>
  <si>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</si>
  <si>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</si>
  <si>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</si>
  <si>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</si>
  <si>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</si>
  <si>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</si>
  <si>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</si>
  <si>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</si>
  <si>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</si>
  <si>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</si>
  <si>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</si>
  <si>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</si>
  <si>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</si>
  <si>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</si>
  <si>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</si>
  <si>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</si>
  <si>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</si>
  <si>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</si>
  <si>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</si>
  <si>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</si>
  <si>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</si>
  <si>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</si>
  <si>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</si>
  <si>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</si>
  <si>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</si>
  <si>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</si>
  <si>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</si>
  <si>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</si>
  <si>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</si>
  <si>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</si>
  <si>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</si>
  <si>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</si>
  <si>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</si>
  <si>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</si>
  <si>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</si>
  <si>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</si>
  <si>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</si>
  <si>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</si>
  <si>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</si>
  <si>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</si>
  <si>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</si>
  <si>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</si>
  <si>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</si>
  <si>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</si>
  <si>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</si>
  <si>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</si>
  <si>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</si>
  <si>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</si>
  <si>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</si>
  <si>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</si>
  <si>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</si>
  <si>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</si>
  <si>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</si>
  <si>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</si>
  <si>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</si>
  <si>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</si>
  <si>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</si>
  <si>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</si>
  <si>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</si>
  <si>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</si>
  <si>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</si>
  <si>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</si>
  <si>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</si>
  <si>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</si>
  <si>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</si>
  <si>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</si>
  <si>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</si>
  <si>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</si>
  <si>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</si>
  <si>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</si>
  <si>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</si>
  <si>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</si>
  <si>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</si>
  <si>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</si>
  <si>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</si>
  <si>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</si>
  <si>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7/21/2022</t>
  </si>
  <si>
    <t>7/22/2022</t>
  </si>
  <si>
    <t>7/29/2022</t>
  </si>
  <si>
    <t>8/17/2020</t>
  </si>
  <si>
    <t>10/24,25/2022</t>
  </si>
  <si>
    <t>9/28-30/2022</t>
  </si>
  <si>
    <t>12/27-29/2022</t>
  </si>
  <si>
    <t>2023</t>
  </si>
  <si>
    <t>VL(2-0-0)</t>
  </si>
  <si>
    <t>5/22,23/2023</t>
  </si>
  <si>
    <t>SP(1-0-0)</t>
  </si>
  <si>
    <t>FILIAL O. 5/30/2023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</si>
</sst>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19"/>
  <sheetViews>
    <sheetView tabSelected="1" zoomScale="120" zoomScaleNormal="120" workbookViewId="0">
      <pane ySplit="4425" topLeftCell="A643" activePane="bottomLeft"/>
      <selection pane="bottomLeft" activeCell="C653" sqref="C6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62.478999999999928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47.291999999999973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25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25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25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25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25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25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25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25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25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25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25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25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25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25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25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25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25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25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25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25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25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25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25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25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25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25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25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25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25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25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25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25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25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25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25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25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25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25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25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25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25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25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25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25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25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25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25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25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25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25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25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25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25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25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25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25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25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25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25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25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25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25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25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25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25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25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25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25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25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25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25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25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25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25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25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25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25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25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25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25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25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25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25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25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25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25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25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25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25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25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25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25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25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25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25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25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25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25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25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25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25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25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25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25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25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25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25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25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25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25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25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25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25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25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25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25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25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25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25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25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25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25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25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25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25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25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25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25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25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25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25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25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25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25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25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25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25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25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25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25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25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25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25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25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25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25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25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25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25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25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25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25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25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25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25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25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25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25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25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25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25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25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25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25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25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25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25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25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25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25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25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25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25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25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25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25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25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25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25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25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25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25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25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25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25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25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25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25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25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25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25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25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25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25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25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25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25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25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25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25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25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25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25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25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25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25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25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25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25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25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25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25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25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25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25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25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25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25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25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25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25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25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25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25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25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25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25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25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25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25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25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25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25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25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25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25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25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25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25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25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25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25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25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25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25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25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25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25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25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25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25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25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25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25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25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25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25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25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25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25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25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25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25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25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25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25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25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25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25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25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25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25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25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25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25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25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25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25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25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25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25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25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25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25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25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25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25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25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25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25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25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25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25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25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25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25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25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25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25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25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25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25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25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25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25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25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25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25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25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25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25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25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25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25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25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25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25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25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25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25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25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25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25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25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25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25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25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25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25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25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25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25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25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25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25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25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25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25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25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25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25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25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25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25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25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25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25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25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25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25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25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25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25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25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25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25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25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25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25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25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25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25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25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25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25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25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25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25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25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25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25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25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25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25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25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25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25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25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25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25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25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25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25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25">
      <c r="A626" s="40">
        <v>44652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20" t="s">
        <v>564</v>
      </c>
    </row>
    <row r="627" spans="1:11" x14ac:dyDescent="0.25">
      <c r="A627" s="40"/>
      <c r="B627" s="20" t="s">
        <v>434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565</v>
      </c>
    </row>
    <row r="628" spans="1:11" x14ac:dyDescent="0.25">
      <c r="A628" s="40">
        <v>44682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1">
        <v>44713</v>
      </c>
      <c r="B629" s="15" t="s">
        <v>49</v>
      </c>
      <c r="C629" s="42">
        <v>1.25</v>
      </c>
      <c r="D629" s="43"/>
      <c r="E629" s="50"/>
      <c r="F629" s="15"/>
      <c r="G629" s="42">
        <f>IF(ISBLANK(Table1[[#This Row],[EARNED]]),"",Table1[[#This Row],[EARNED]])</f>
        <v>1.25</v>
      </c>
      <c r="H629" s="43"/>
      <c r="I629" s="50"/>
      <c r="J629" s="12"/>
      <c r="K629" s="53">
        <v>44779</v>
      </c>
    </row>
    <row r="630" spans="1:11" x14ac:dyDescent="0.25">
      <c r="A630" s="40">
        <v>44743</v>
      </c>
      <c r="B630" s="20" t="s">
        <v>49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44568</v>
      </c>
    </row>
    <row r="631" spans="1:11" x14ac:dyDescent="0.25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566</v>
      </c>
    </row>
    <row r="632" spans="1:11" x14ac:dyDescent="0.25">
      <c r="A632" s="40"/>
      <c r="B632" s="20" t="s">
        <v>49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20" t="s">
        <v>567</v>
      </c>
    </row>
    <row r="633" spans="1:11" x14ac:dyDescent="0.25">
      <c r="A633" s="40"/>
      <c r="B633" s="20" t="s">
        <v>49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20" t="s">
        <v>568</v>
      </c>
    </row>
    <row r="634" spans="1:11" x14ac:dyDescent="0.25">
      <c r="A634" s="40"/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20" t="s">
        <v>569</v>
      </c>
    </row>
    <row r="635" spans="1:11" x14ac:dyDescent="0.25">
      <c r="A635" s="40">
        <v>44774</v>
      </c>
      <c r="B635" s="20"/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44805</v>
      </c>
      <c r="B636" s="20" t="s">
        <v>431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3</v>
      </c>
      <c r="I636" s="9"/>
      <c r="J636" s="11"/>
      <c r="K636" s="20" t="s">
        <v>571</v>
      </c>
    </row>
    <row r="637" spans="1:11" x14ac:dyDescent="0.25">
      <c r="A637" s="40"/>
      <c r="B637" s="20" t="s">
        <v>124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44816</v>
      </c>
    </row>
    <row r="638" spans="1:11" x14ac:dyDescent="0.25">
      <c r="A638" s="40">
        <v>44835</v>
      </c>
      <c r="B638" s="20" t="s">
        <v>61</v>
      </c>
      <c r="C638" s="13">
        <v>1.25</v>
      </c>
      <c r="D638" s="39">
        <v>2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570</v>
      </c>
    </row>
    <row r="639" spans="1:11" x14ac:dyDescent="0.25">
      <c r="A639" s="40">
        <v>44866</v>
      </c>
      <c r="B639" s="20" t="s">
        <v>124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44877</v>
      </c>
    </row>
    <row r="640" spans="1:11" x14ac:dyDescent="0.25">
      <c r="A640" s="40"/>
      <c r="B640" s="20" t="s">
        <v>370</v>
      </c>
      <c r="C640" s="13"/>
      <c r="D640" s="39">
        <v>3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572</v>
      </c>
    </row>
    <row r="641" spans="1:11" x14ac:dyDescent="0.25">
      <c r="A641" s="40">
        <v>44896</v>
      </c>
      <c r="B641" s="20" t="s">
        <v>124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9">
        <v>44896</v>
      </c>
    </row>
    <row r="642" spans="1:11" x14ac:dyDescent="0.25">
      <c r="A642" s="40"/>
      <c r="B642" s="20" t="s">
        <v>96</v>
      </c>
      <c r="C642" s="13"/>
      <c r="D642" s="39">
        <v>1</v>
      </c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49">
        <v>44911</v>
      </c>
    </row>
    <row r="643" spans="1:11" x14ac:dyDescent="0.25">
      <c r="A643" s="48" t="s">
        <v>573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1">
        <v>44927</v>
      </c>
      <c r="B644" s="15"/>
      <c r="C644" s="42">
        <v>1.25</v>
      </c>
      <c r="D644" s="43"/>
      <c r="E644" s="50"/>
      <c r="F644" s="15"/>
      <c r="G644" s="42">
        <f>IF(ISBLANK(Table1[[#This Row],[EARNED]]),"",Table1[[#This Row],[EARNED]])</f>
        <v>1.25</v>
      </c>
      <c r="H644" s="43"/>
      <c r="I644" s="50"/>
      <c r="J644" s="12"/>
      <c r="K644" s="15"/>
    </row>
    <row r="645" spans="1:11" x14ac:dyDescent="0.25">
      <c r="A645" s="40">
        <v>44958</v>
      </c>
      <c r="B645" s="20" t="s">
        <v>124</v>
      </c>
      <c r="C645" s="42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44960</v>
      </c>
    </row>
    <row r="646" spans="1:11" x14ac:dyDescent="0.25">
      <c r="A646" s="40">
        <v>44986</v>
      </c>
      <c r="B646" s="20" t="s">
        <v>124</v>
      </c>
      <c r="C646" s="42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49">
        <v>44995</v>
      </c>
    </row>
    <row r="647" spans="1:11" x14ac:dyDescent="0.25">
      <c r="A647" s="40"/>
      <c r="B647" s="20" t="s">
        <v>576</v>
      </c>
      <c r="C647" s="42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49">
        <v>45008</v>
      </c>
    </row>
    <row r="648" spans="1:11" x14ac:dyDescent="0.25">
      <c r="A648" s="40"/>
      <c r="B648" s="20" t="s">
        <v>124</v>
      </c>
      <c r="C648" s="42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9">
        <v>45009</v>
      </c>
    </row>
    <row r="649" spans="1:11" x14ac:dyDescent="0.25">
      <c r="A649" s="40">
        <v>45017</v>
      </c>
      <c r="B649" s="20" t="s">
        <v>124</v>
      </c>
      <c r="C649" s="42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49">
        <v>45028</v>
      </c>
    </row>
    <row r="650" spans="1:11" x14ac:dyDescent="0.25">
      <c r="A650" s="40">
        <v>45047</v>
      </c>
      <c r="B650" s="20" t="s">
        <v>574</v>
      </c>
      <c r="C650" s="13">
        <v>1.25</v>
      </c>
      <c r="D650" s="39">
        <v>2</v>
      </c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 t="s">
        <v>575</v>
      </c>
    </row>
    <row r="651" spans="1:11" x14ac:dyDescent="0.25">
      <c r="A651" s="40"/>
      <c r="B651" s="20" t="s">
        <v>576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49" t="s">
        <v>577</v>
      </c>
    </row>
    <row r="652" spans="1:11" x14ac:dyDescent="0.25">
      <c r="A652" s="40">
        <v>45078</v>
      </c>
      <c r="B652" s="20" t="s">
        <v>124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9">
        <v>45093</v>
      </c>
    </row>
    <row r="653" spans="1:11" x14ac:dyDescent="0.25">
      <c r="A653" s="40">
        <v>45108</v>
      </c>
      <c r="B653" s="20" t="s">
        <v>576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49">
        <v>45114</v>
      </c>
    </row>
    <row r="654" spans="1:11" x14ac:dyDescent="0.25">
      <c r="A654" s="40">
        <v>45139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45170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45200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45231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45261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45292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45323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45352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45383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45413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45444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45474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45505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45536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45566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45597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45627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45658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45689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45717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45748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45778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45809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45839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45870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45901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45931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45962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45992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46023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46054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46082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46113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46143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46174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46204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46235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46266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46296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46327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46357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46388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46419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46447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46478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46508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46539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46569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46600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46631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46661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46692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46722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46753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46784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46813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46844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46874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46905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46935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46966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46997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47027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47058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47088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47119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47150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47178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47209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47239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47270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47300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47331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47362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47392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47423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47453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47484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47515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47543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47574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47604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47635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47665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47696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47727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47757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47788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47818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47849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47880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47908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47939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47969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48000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48030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48061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48092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48122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48153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48183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48214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48245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48274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48305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48335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48366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48396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48427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48458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48488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48519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48549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48580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48611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48639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48670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48700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48731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48761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48792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48823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48853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48884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48914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48945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48976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49004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49035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49065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49096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49126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49157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49188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49218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49249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49279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49310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49341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49369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49400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49430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49461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49491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49522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49553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49583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49614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49644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49675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49706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49735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49766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49796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49827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49857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49888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49919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49949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49980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1"/>
      <c r="B819" s="15"/>
      <c r="C819" s="42"/>
      <c r="D819" s="43"/>
      <c r="E819" s="9"/>
      <c r="F819" s="15"/>
      <c r="G819" s="42" t="str">
        <f>IF(ISBLANK(Table1[[#This Row],[EARNED]]),"",Table1[[#This Row],[EARNED]])</f>
        <v/>
      </c>
      <c r="H819" s="43"/>
      <c r="I819" s="9"/>
      <c r="J819" s="12"/>
      <c r="K8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2023-07-11T01:30:06Z</dcterms:modified>
</cp:coreProperties>
</file>